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220" windowHeight="8835" activeTab="0"/>
  </bookViews>
  <sheets>
    <sheet name="Tassuralli" sheetId="1" r:id="rId1"/>
    <sheet name="½maraton" sheetId="2" r:id="rId2"/>
    <sheet name="Sauvakävely" sheetId="3" r:id="rId3"/>
    <sheet name="TULOKSET" sheetId="4" r:id="rId4"/>
    <sheet name="kaikki" sheetId="5" r:id="rId5"/>
  </sheets>
  <definedNames/>
  <calcPr fullCalcOnLoad="1"/>
</workbook>
</file>

<file path=xl/sharedStrings.xml><?xml version="1.0" encoding="utf-8"?>
<sst xmlns="http://schemas.openxmlformats.org/spreadsheetml/2006/main" count="1205" uniqueCount="292">
  <si>
    <t>Aika</t>
  </si>
  <si>
    <t>Numero</t>
  </si>
  <si>
    <t>Sijoitus</t>
  </si>
  <si>
    <t>Seura</t>
  </si>
  <si>
    <t>Nimi</t>
  </si>
  <si>
    <t>Ero</t>
  </si>
  <si>
    <t>kärkiaikaan</t>
  </si>
  <si>
    <t>Naiset</t>
  </si>
  <si>
    <t>Miehet</t>
  </si>
  <si>
    <t>NRO</t>
  </si>
  <si>
    <t>sarja</t>
  </si>
  <si>
    <t>MIEHET yleinen (9,6 km)</t>
  </si>
  <si>
    <t>NAISET yleinen(9,6 km)</t>
  </si>
  <si>
    <t>HÖLKKÄSARJA (9,6 km)</t>
  </si>
  <si>
    <t>HÖLKKÄSARJA (puolimaraton)</t>
  </si>
  <si>
    <t>SAUVAKÄVELY (9,6 km)</t>
  </si>
  <si>
    <t>MIEHET yleinen (puolimaraton)</t>
  </si>
  <si>
    <t>NAISET yleinen (puolimaraton)</t>
  </si>
  <si>
    <t>MIEHET -50 (puolimaraton)</t>
  </si>
  <si>
    <t>NAISET -50 (puolimaraton)</t>
  </si>
  <si>
    <t>MIEHET-50 (9,6 km)</t>
  </si>
  <si>
    <t>MIEHET-60 (9,6 km)</t>
  </si>
  <si>
    <t>NAISET-40 (9,6 km)</t>
  </si>
  <si>
    <t>MIEHET-40 (9,6 km)</t>
  </si>
  <si>
    <t>TASSURALLI 16.3.2008</t>
  </si>
  <si>
    <t>SAUVAKÄVELY 2008</t>
  </si>
  <si>
    <t>TASSURALLI-2008 PUOLIMARATON HÖLKKÄSARJA</t>
  </si>
  <si>
    <t>TASSURALLI-2008 PUOLIMARATON YLEINEN</t>
  </si>
  <si>
    <t>TASSURALLI-2008 PUOLIMARATON NAISET -50</t>
  </si>
  <si>
    <t>TASSURALLI-2008 PUOLIMARATON NAISET YLEINEN</t>
  </si>
  <si>
    <t>TASSURALLI-2008 PUOLIMARATON MIEHET -50</t>
  </si>
  <si>
    <t>TASSURALLI-2008 MIEHET (9,6 km)</t>
  </si>
  <si>
    <t>TASSURALLI-2008 NAISET (9,6 km)</t>
  </si>
  <si>
    <t>TASSURALLI-2008 NAISET -40 (9,6 km)</t>
  </si>
  <si>
    <t>TASSURALLI-2008 MIEHET-40 (9,6 km)</t>
  </si>
  <si>
    <t>TASSURALLI-2008 MIEHET-50 (9,6 km)</t>
  </si>
  <si>
    <t>TASSURALLI-2008 MIEHET-60 (9,6 km)</t>
  </si>
  <si>
    <t>TASSURALLI-2008 HÖLKKÄSARJA (9,6 km)</t>
  </si>
  <si>
    <t>Marko Kaappola</t>
  </si>
  <si>
    <t>Maiju Lybeck</t>
  </si>
  <si>
    <t>Anniina Kaappola</t>
  </si>
  <si>
    <t>Venla Loppi</t>
  </si>
  <si>
    <t>Milla Kaappola</t>
  </si>
  <si>
    <t>Veikko Härmänmaa</t>
  </si>
  <si>
    <t>Olli Kapiainen</t>
  </si>
  <si>
    <t>Aatu Kapiainen</t>
  </si>
  <si>
    <t>Maarika Taipalus</t>
  </si>
  <si>
    <t>Jukka Kinnari</t>
  </si>
  <si>
    <t>Jarkko Ruohola</t>
  </si>
  <si>
    <t>Minna Oosi</t>
  </si>
  <si>
    <t>Lasse Palmberg</t>
  </si>
  <si>
    <t>Birkman Henrik</t>
  </si>
  <si>
    <t>Pasi Uusi-Pohjola</t>
  </si>
  <si>
    <t>Mari Mäki-Torkko</t>
  </si>
  <si>
    <t>Raimo Lähdemäki</t>
  </si>
  <si>
    <t>Jari Palomäki</t>
  </si>
  <si>
    <t>Jorma Vesimäki</t>
  </si>
  <si>
    <t>Raili Vesimäki</t>
  </si>
  <si>
    <t>Susanna Savela</t>
  </si>
  <si>
    <t>Kalle Ruohola</t>
  </si>
  <si>
    <t>Raimo Törmä</t>
  </si>
  <si>
    <t>Marianne Jokinen</t>
  </si>
  <si>
    <t>Antti Hakala</t>
  </si>
  <si>
    <t>Sami Valkama</t>
  </si>
  <si>
    <t>Ahti Finning</t>
  </si>
  <si>
    <t>Teemu Haukilehto</t>
  </si>
  <si>
    <t>Kimmo Lassila</t>
  </si>
  <si>
    <t>Eero Korpi</t>
  </si>
  <si>
    <t>Häjyt</t>
  </si>
  <si>
    <t>Kauhavan Wisa</t>
  </si>
  <si>
    <t>Seinäjoki</t>
  </si>
  <si>
    <t>Kurikka</t>
  </si>
  <si>
    <t>Tapio Kujala</t>
  </si>
  <si>
    <t>YKV</t>
  </si>
  <si>
    <t>Kurikan Ryhti</t>
  </si>
  <si>
    <t>Suunta Jurva</t>
  </si>
  <si>
    <t>SU Kaanaa</t>
  </si>
  <si>
    <t>Ilmajoen Kisailijat</t>
  </si>
  <si>
    <t>Esko Heinola</t>
  </si>
  <si>
    <t>Mika Puskala</t>
  </si>
  <si>
    <t>Vaasa</t>
  </si>
  <si>
    <t>Joonas Kakkuri</t>
  </si>
  <si>
    <t>Vieskan Uimarit</t>
  </si>
  <si>
    <t>Ilmajoen kisailijat</t>
  </si>
  <si>
    <t>SEKS Virkut</t>
  </si>
  <si>
    <t>Virkut</t>
  </si>
  <si>
    <t>Pyhärannan Myrsky</t>
  </si>
  <si>
    <t>Häjyt/Seinäjoki</t>
  </si>
  <si>
    <t>Kokkola</t>
  </si>
  <si>
    <t>Kouran Louhi</t>
  </si>
  <si>
    <t>Nurmon Urheilijat -99</t>
  </si>
  <si>
    <t>Jyväskylän kenttäurheilijat</t>
  </si>
  <si>
    <t>IK maraton</t>
  </si>
  <si>
    <t>Maratonopisto/Seinäjoki</t>
  </si>
  <si>
    <t>Kortesjärvi</t>
  </si>
  <si>
    <t>Häjyt /Nurmo</t>
  </si>
  <si>
    <t>Vetelin Urheilijat</t>
  </si>
  <si>
    <t>Keijo Järvenpää</t>
  </si>
  <si>
    <t>Pauli Pulli</t>
  </si>
  <si>
    <t>Mervi Pulli</t>
  </si>
  <si>
    <t>Pauli Laitila</t>
  </si>
  <si>
    <t>Pasi Pihlajaniemi</t>
  </si>
  <si>
    <t>Jonna Korkeamäki</t>
  </si>
  <si>
    <t>Timo Mäntylä</t>
  </si>
  <si>
    <t>Kuortanen Kunto</t>
  </si>
  <si>
    <t>Aki Ojala</t>
  </si>
  <si>
    <t>Jalasjärven Jalas</t>
  </si>
  <si>
    <t>Sirpa Alarinta</t>
  </si>
  <si>
    <t>Juho Pirkola</t>
  </si>
  <si>
    <t>Kälviän Tarmo</t>
  </si>
  <si>
    <t>Antti Järvi</t>
  </si>
  <si>
    <t>Lukion juoksevat pedagogit</t>
  </si>
  <si>
    <t>Mikko Koskela</t>
  </si>
  <si>
    <t>Antti Korkeakangas</t>
  </si>
  <si>
    <t>Paavo Palomäki</t>
  </si>
  <si>
    <t>Tomi Mäkinen</t>
  </si>
  <si>
    <t>Liisa Mäkinen</t>
  </si>
  <si>
    <t>Timo Marjomaki</t>
  </si>
  <si>
    <t>Mauno Marjomäki</t>
  </si>
  <si>
    <t>Häjyt, Teuva</t>
  </si>
  <si>
    <t>Alavus</t>
  </si>
  <si>
    <t>Honkakylän Kyläseura</t>
  </si>
  <si>
    <t>Veikko Hietanen</t>
  </si>
  <si>
    <t>Ulvila</t>
  </si>
  <si>
    <t>Pekka Starck</t>
  </si>
  <si>
    <t>Porin Kuntoilijat</t>
  </si>
  <si>
    <t>Jarmo Pesonen</t>
  </si>
  <si>
    <t>Harri Kekola</t>
  </si>
  <si>
    <t>Pertti Vepsä</t>
  </si>
  <si>
    <t>Nakkila</t>
  </si>
  <si>
    <t>Aarre Sorvari</t>
  </si>
  <si>
    <t>Petri Hilden</t>
  </si>
  <si>
    <t>Veera Kuivila</t>
  </si>
  <si>
    <t>LaVi</t>
  </si>
  <si>
    <t>Hannele Takala</t>
  </si>
  <si>
    <t>Aki Aho-Mantila</t>
  </si>
  <si>
    <t>IK</t>
  </si>
  <si>
    <t>Margit Kilpiö-Nikula</t>
  </si>
  <si>
    <t>Vaasan Vasama</t>
  </si>
  <si>
    <t>Jan-Anders Backlund</t>
  </si>
  <si>
    <t>Vörå IF</t>
  </si>
  <si>
    <t>Kimmo Heljasvuo</t>
  </si>
  <si>
    <t>Endurance Keuruu</t>
  </si>
  <si>
    <t>Jouko Rajamäki</t>
  </si>
  <si>
    <t>Häjyt, Kauhava</t>
  </si>
  <si>
    <t>Matti Rintala</t>
  </si>
  <si>
    <t>Teuvan Rivakka</t>
  </si>
  <si>
    <t>Martti Viitasalo</t>
  </si>
  <si>
    <t>Arto Nortunen</t>
  </si>
  <si>
    <t>YKV, Ylistaro</t>
  </si>
  <si>
    <t>Anssi Kari</t>
  </si>
  <si>
    <t>Antti Kujala</t>
  </si>
  <si>
    <t>Katupojat</t>
  </si>
  <si>
    <t>Petri Yli-Lankoski</t>
  </si>
  <si>
    <t>Nokia</t>
  </si>
  <si>
    <t>Jiri Vilppola</t>
  </si>
  <si>
    <t>Triathlonteam 226</t>
  </si>
  <si>
    <t>ilman aikaa</t>
  </si>
  <si>
    <t>Martti Salo</t>
  </si>
  <si>
    <t>Aimo Järvelä</t>
  </si>
  <si>
    <t>Evijärven Urheilijat</t>
  </si>
  <si>
    <t>Tommi Poskiparta</t>
  </si>
  <si>
    <t>Olavi Mäenpää</t>
  </si>
  <si>
    <t>Jukka Maunula</t>
  </si>
  <si>
    <t>Maija Koskimäki</t>
  </si>
  <si>
    <t>Ilmajoen Maratoonarit</t>
  </si>
  <si>
    <t>Mikko Patana</t>
  </si>
  <si>
    <t>Laihian Luja</t>
  </si>
  <si>
    <t>Valtteri Patana</t>
  </si>
  <si>
    <t>NU-99</t>
  </si>
  <si>
    <t>Keijo Ketola</t>
  </si>
  <si>
    <t>Teuva</t>
  </si>
  <si>
    <t>Matti Viita-aho</t>
  </si>
  <si>
    <t>La-Ve</t>
  </si>
  <si>
    <t>Juhani Vuorenmaa</t>
  </si>
  <si>
    <t>Jorma Sahlberg</t>
  </si>
  <si>
    <t>Leena Lahti</t>
  </si>
  <si>
    <t>Virpi Huhtala</t>
  </si>
  <si>
    <t>Häjyt, Lapua</t>
  </si>
  <si>
    <t>Riitta Veikkola</t>
  </si>
  <si>
    <t>Lapua</t>
  </si>
  <si>
    <t>Urpo Nykyri</t>
  </si>
  <si>
    <t>Kaustinen</t>
  </si>
  <si>
    <t>Raimo Sillanpää</t>
  </si>
  <si>
    <t>Jarmo Kallio-Könnö</t>
  </si>
  <si>
    <t>RasKu</t>
  </si>
  <si>
    <t>Jaakko Penttilä</t>
  </si>
  <si>
    <t>Kaustisten Pohjan-Veikot</t>
  </si>
  <si>
    <t>Sami Löfbacka</t>
  </si>
  <si>
    <t>Jukka Hautaniemi</t>
  </si>
  <si>
    <t>LeJy</t>
  </si>
  <si>
    <t>Esa Kiiltomäki</t>
  </si>
  <si>
    <t>Lehtimäki</t>
  </si>
  <si>
    <t>Kari Punkari</t>
  </si>
  <si>
    <t>Kari Tikka</t>
  </si>
  <si>
    <t>Kai Partti</t>
  </si>
  <si>
    <t>Laihia</t>
  </si>
  <si>
    <t>Jari Latvala</t>
  </si>
  <si>
    <t>Vaasan Namit</t>
  </si>
  <si>
    <t>Juhani Kytömäki</t>
  </si>
  <si>
    <t>Olli Sahlbeg</t>
  </si>
  <si>
    <t>Esa Sillanpää</t>
  </si>
  <si>
    <t>Kirsi Rannanjärvi</t>
  </si>
  <si>
    <t>YKV Ylistaro</t>
  </si>
  <si>
    <t>Mika Ala-Mattinen</t>
  </si>
  <si>
    <t>Minna Ala-Mattinen</t>
  </si>
  <si>
    <t>Lauri Nuuttila</t>
  </si>
  <si>
    <t>Eero Kainu</t>
  </si>
  <si>
    <t>Vetelin Yritys</t>
  </si>
  <si>
    <t>Alexey Smirnov</t>
  </si>
  <si>
    <t>Teleca</t>
  </si>
  <si>
    <t>Pekka Murtomäki</t>
  </si>
  <si>
    <t>Minna Luomakortes-Klutas</t>
  </si>
  <si>
    <t>Jukka Sahlberg</t>
  </si>
  <si>
    <t>Katja Hautala</t>
  </si>
  <si>
    <t>Häjyt, Seinäjoki</t>
  </si>
  <si>
    <t>Petri Mononen</t>
  </si>
  <si>
    <t>Häjyt, Tampere</t>
  </si>
  <si>
    <t>Heimo Martikkala</t>
  </si>
  <si>
    <t>Häjyt, Nurmo</t>
  </si>
  <si>
    <t>Tuomo Istolahti</t>
  </si>
  <si>
    <t>Jaakko Istolahti</t>
  </si>
  <si>
    <t>Reijo Harju</t>
  </si>
  <si>
    <t>Hannu Pajuranta</t>
  </si>
  <si>
    <t>Seppo Taipale</t>
  </si>
  <si>
    <t>Erkki Kytönen</t>
  </si>
  <si>
    <t>Lilian Björndahl</t>
  </si>
  <si>
    <t>IK Falken</t>
  </si>
  <si>
    <t>Erkki Mäntyharju</t>
  </si>
  <si>
    <t>Häjyt, Mustasaari</t>
  </si>
  <si>
    <t>Rainer Koski</t>
  </si>
  <si>
    <t>Juha Laitinen</t>
  </si>
  <si>
    <t>Eija Luoma</t>
  </si>
  <si>
    <t>Isokyrö</t>
  </si>
  <si>
    <t>Anna-Maria Lae</t>
  </si>
  <si>
    <t>Heikki Haapala</t>
  </si>
  <si>
    <t>Kari Ala-Honkola</t>
  </si>
  <si>
    <t>Anne Pentinmäki</t>
  </si>
  <si>
    <t>Kimmo Lampinen</t>
  </si>
  <si>
    <t>SU</t>
  </si>
  <si>
    <t>Juha Hämäläinen</t>
  </si>
  <si>
    <t>Saarijärven Pullistus</t>
  </si>
  <si>
    <t>Jyrki Mannila</t>
  </si>
  <si>
    <t>Minna Myllykoski</t>
  </si>
  <si>
    <t>Veli-Matti Malinen</t>
  </si>
  <si>
    <t>Alpo Nyrönen</t>
  </si>
  <si>
    <t>Ritva Mäki-Mantila-Pasanen</t>
  </si>
  <si>
    <t>Lars Sandström</t>
  </si>
  <si>
    <t>ORC</t>
  </si>
  <si>
    <t>Ville Varjonen</t>
  </si>
  <si>
    <t>Miia Murtomäki</t>
  </si>
  <si>
    <t>Marjo Hutri</t>
  </si>
  <si>
    <t>Armi Lehtola</t>
  </si>
  <si>
    <t>Erkki Hautalahti</t>
  </si>
  <si>
    <t>Göte Granholm</t>
  </si>
  <si>
    <t>Oravais</t>
  </si>
  <si>
    <t>Esko Ylikangas</t>
  </si>
  <si>
    <t>HimU</t>
  </si>
  <si>
    <t>Joni Saarikoski</t>
  </si>
  <si>
    <t>Nina Mäkelä</t>
  </si>
  <si>
    <t>Esa Mäkelä</t>
  </si>
  <si>
    <t>Ari Erkkilä</t>
  </si>
  <si>
    <t>Himanka</t>
  </si>
  <si>
    <t>Antti Peltola</t>
  </si>
  <si>
    <t>Pentti Kananoja</t>
  </si>
  <si>
    <t>Isoot Nuukat, Laihia</t>
  </si>
  <si>
    <t>Riitta Varamäki</t>
  </si>
  <si>
    <t>Tapio Siltanen</t>
  </si>
  <si>
    <t>Häjyt, Laihia</t>
  </si>
  <si>
    <t>Juha-Matti Huhtanen</t>
  </si>
  <si>
    <t>Vaajakosken Terä</t>
  </si>
  <si>
    <t>Jaakko Tiittanen</t>
  </si>
  <si>
    <t>Nurmo</t>
  </si>
  <si>
    <t>Vesa Yliaho</t>
  </si>
  <si>
    <t>Veikkaava Metsuri</t>
  </si>
  <si>
    <t>Kalle Lähdesmäki</t>
  </si>
  <si>
    <t>SU Kaanaa / Arin talli</t>
  </si>
  <si>
    <t>Harri Mäki-Koivisto</t>
  </si>
  <si>
    <t>Juha Palosaari</t>
  </si>
  <si>
    <t>Teemu Kallionpää</t>
  </si>
  <si>
    <t>Seppo Lehtiniemi</t>
  </si>
  <si>
    <t>Seija Halonen</t>
  </si>
  <si>
    <t>Niemistö</t>
  </si>
  <si>
    <t>RMH</t>
  </si>
  <si>
    <t>Jouko Arkkola</t>
  </si>
  <si>
    <t>Matti Barinoff</t>
  </si>
  <si>
    <t>Heikki Piirto</t>
  </si>
  <si>
    <t>Rauli Mäkelä</t>
  </si>
  <si>
    <t>KuKu</t>
  </si>
  <si>
    <t>Arto Kalliokoski</t>
  </si>
  <si>
    <t>Seinäjoen lukio</t>
  </si>
  <si>
    <t>Rami Välimäki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</si>
</sst>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h]:mm:ss;@"/>
    <numFmt numFmtId="173" formatCode="h:mm:ss;@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6" fillId="0" borderId="1" xfId="0" applyFont="1" applyBorder="1" applyAlignment="1">
      <alignment readingOrder="1"/>
    </xf>
    <xf numFmtId="172" fontId="0" fillId="0" borderId="1" xfId="0" applyNumberFormat="1" applyBorder="1" applyAlignment="1">
      <alignment/>
    </xf>
    <xf numFmtId="172" fontId="0" fillId="0" borderId="1" xfId="0" applyNumberFormat="1" applyBorder="1" applyAlignment="1" quotePrefix="1">
      <alignment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6" fillId="0" borderId="0" xfId="0" applyFont="1" applyBorder="1" applyAlignment="1">
      <alignment readingOrder="1"/>
    </xf>
    <xf numFmtId="0" fontId="0" fillId="0" borderId="0" xfId="0" applyFont="1" applyFill="1" applyBorder="1" applyAlignment="1">
      <alignment/>
    </xf>
    <xf numFmtId="0" fontId="0" fillId="0" borderId="2" xfId="0" applyBorder="1" applyAlignment="1">
      <alignment/>
    </xf>
    <xf numFmtId="17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F231"/>
  <sheetViews>
    <sheetView tabSelected="1" workbookViewId="0" topLeftCell="A1">
      <selection activeCell="C9" sqref="C9:F9"/>
    </sheetView>
  </sheetViews>
  <sheetFormatPr defaultColWidth="9.140625" defaultRowHeight="12.75"/>
  <cols>
    <col min="1" max="1" width="6.8515625" style="0" customWidth="1"/>
    <col min="2" max="2" width="9.00390625" style="0" customWidth="1"/>
    <col min="3" max="3" width="30.421875" style="0" customWidth="1"/>
    <col min="4" max="4" width="23.7109375" style="0" bestFit="1" customWidth="1"/>
    <col min="6" max="6" width="11.57421875" style="0" customWidth="1"/>
  </cols>
  <sheetData>
    <row r="1" spans="1:6" ht="12.75">
      <c r="A1" s="6"/>
      <c r="B1" s="6"/>
      <c r="C1" s="6"/>
      <c r="D1" s="6"/>
      <c r="E1" s="8"/>
      <c r="F1" s="7"/>
    </row>
    <row r="2" ht="20.25">
      <c r="A2" s="3" t="s">
        <v>31</v>
      </c>
    </row>
    <row r="4" spans="1:6" ht="12.75">
      <c r="A4" s="4" t="s">
        <v>2</v>
      </c>
      <c r="B4" s="4" t="s">
        <v>1</v>
      </c>
      <c r="C4" s="4" t="s">
        <v>4</v>
      </c>
      <c r="D4" s="4" t="s">
        <v>3</v>
      </c>
      <c r="E4" s="4" t="s">
        <v>0</v>
      </c>
      <c r="F4" s="4" t="s">
        <v>5</v>
      </c>
    </row>
    <row r="5" spans="1:6" ht="12.75">
      <c r="A5" s="1">
        <v>1</v>
      </c>
      <c r="B5" s="1">
        <v>2</v>
      </c>
      <c r="C5" s="22" t="s">
        <v>108</v>
      </c>
      <c r="D5" s="22" t="s">
        <v>109</v>
      </c>
      <c r="E5" s="26">
        <v>0.02107638888888889</v>
      </c>
      <c r="F5" s="4" t="s">
        <v>6</v>
      </c>
    </row>
    <row r="6" spans="1:6" ht="12.75">
      <c r="A6" s="1">
        <v>2</v>
      </c>
      <c r="B6" s="1">
        <v>23</v>
      </c>
      <c r="C6" s="22" t="s">
        <v>103</v>
      </c>
      <c r="D6" s="22" t="s">
        <v>104</v>
      </c>
      <c r="E6" s="26">
        <v>0.021782407407407407</v>
      </c>
      <c r="F6" s="5">
        <f aca="true" t="shared" si="0" ref="F6:F25">SUM(E6-$E$5)</f>
        <v>0.0007060185185185155</v>
      </c>
    </row>
    <row r="7" spans="1:6" ht="12.75">
      <c r="A7" s="1">
        <v>3</v>
      </c>
      <c r="B7" s="1">
        <v>40</v>
      </c>
      <c r="C7" s="1" t="s">
        <v>166</v>
      </c>
      <c r="D7" s="1" t="s">
        <v>167</v>
      </c>
      <c r="E7" s="26">
        <v>0.02193287037037037</v>
      </c>
      <c r="F7" s="5">
        <f t="shared" si="0"/>
        <v>0.0008564814814814789</v>
      </c>
    </row>
    <row r="8" spans="1:6" ht="12.75">
      <c r="A8" s="1">
        <v>4</v>
      </c>
      <c r="B8" s="1">
        <v>19</v>
      </c>
      <c r="C8" s="22" t="s">
        <v>59</v>
      </c>
      <c r="D8" s="22" t="s">
        <v>91</v>
      </c>
      <c r="E8" s="26">
        <v>0.0221875</v>
      </c>
      <c r="F8" s="5">
        <f t="shared" si="0"/>
        <v>0.0011111111111111079</v>
      </c>
    </row>
    <row r="9" spans="1:6" ht="12.75">
      <c r="A9" s="1">
        <v>5</v>
      </c>
      <c r="B9" s="1">
        <v>70</v>
      </c>
      <c r="C9" s="1" t="s">
        <v>258</v>
      </c>
      <c r="D9" s="1" t="s">
        <v>73</v>
      </c>
      <c r="E9" s="26">
        <v>0.022303240740740738</v>
      </c>
      <c r="F9" s="5">
        <f t="shared" si="0"/>
        <v>0.001226851851851847</v>
      </c>
    </row>
    <row r="10" spans="1:6" ht="12.75">
      <c r="A10" s="1">
        <v>6</v>
      </c>
      <c r="B10" s="1">
        <v>61</v>
      </c>
      <c r="C10" s="1" t="s">
        <v>231</v>
      </c>
      <c r="D10" s="1" t="s">
        <v>180</v>
      </c>
      <c r="E10" s="26">
        <v>0.023310185185185187</v>
      </c>
      <c r="F10" s="5">
        <f t="shared" si="0"/>
        <v>0.0022337962962962962</v>
      </c>
    </row>
    <row r="11" spans="1:6" ht="12.75">
      <c r="A11" s="1">
        <v>7</v>
      </c>
      <c r="B11" s="1">
        <v>56</v>
      </c>
      <c r="C11" s="1" t="s">
        <v>240</v>
      </c>
      <c r="D11" s="1" t="s">
        <v>241</v>
      </c>
      <c r="E11" s="26">
        <v>0.02332175925925926</v>
      </c>
      <c r="F11" s="5">
        <f t="shared" si="0"/>
        <v>0.00224537037037037</v>
      </c>
    </row>
    <row r="12" spans="1:6" ht="12.75">
      <c r="A12" s="1">
        <v>8</v>
      </c>
      <c r="B12" s="1">
        <v>46</v>
      </c>
      <c r="C12" s="1" t="s">
        <v>188</v>
      </c>
      <c r="D12" s="1" t="s">
        <v>185</v>
      </c>
      <c r="E12" s="26">
        <v>0.023564814814814813</v>
      </c>
      <c r="F12" s="5">
        <f t="shared" si="0"/>
        <v>0.0024884259259259217</v>
      </c>
    </row>
    <row r="13" spans="1:6" ht="12.75">
      <c r="A13" s="1">
        <v>9</v>
      </c>
      <c r="B13" s="1">
        <v>71</v>
      </c>
      <c r="C13" s="1" t="s">
        <v>256</v>
      </c>
      <c r="D13" s="1" t="s">
        <v>257</v>
      </c>
      <c r="E13" s="26">
        <v>0.023819444444444445</v>
      </c>
      <c r="F13" s="5">
        <f t="shared" si="0"/>
        <v>0.002743055555555554</v>
      </c>
    </row>
    <row r="14" spans="1:6" ht="12.75">
      <c r="A14" s="1">
        <v>10</v>
      </c>
      <c r="B14" s="1">
        <v>65</v>
      </c>
      <c r="C14" s="1" t="s">
        <v>221</v>
      </c>
      <c r="D14" s="1" t="s">
        <v>73</v>
      </c>
      <c r="E14" s="26">
        <v>0.02395833333333333</v>
      </c>
      <c r="F14" s="5">
        <f t="shared" si="0"/>
        <v>0.0028819444444444405</v>
      </c>
    </row>
    <row r="15" spans="1:6" ht="12.75">
      <c r="A15" s="1">
        <v>11</v>
      </c>
      <c r="B15" s="1">
        <v>66</v>
      </c>
      <c r="C15" s="1" t="s">
        <v>220</v>
      </c>
      <c r="D15" s="1" t="s">
        <v>73</v>
      </c>
      <c r="E15" s="26">
        <v>0.024085648148148148</v>
      </c>
      <c r="F15" s="5">
        <f t="shared" si="0"/>
        <v>0.0030092592592592567</v>
      </c>
    </row>
    <row r="16" spans="1:6" ht="12.75">
      <c r="A16" s="1">
        <v>12</v>
      </c>
      <c r="B16" s="9">
        <v>10</v>
      </c>
      <c r="C16" s="9" t="s">
        <v>139</v>
      </c>
      <c r="D16" s="9" t="s">
        <v>140</v>
      </c>
      <c r="E16" s="26">
        <v>0.02431712962962963</v>
      </c>
      <c r="F16" s="5">
        <f t="shared" si="0"/>
        <v>0.0032407407407407385</v>
      </c>
    </row>
    <row r="17" spans="1:6" ht="12.75">
      <c r="A17" s="1">
        <v>13</v>
      </c>
      <c r="B17" s="1">
        <v>47</v>
      </c>
      <c r="C17" s="1" t="s">
        <v>184</v>
      </c>
      <c r="D17" s="1" t="s">
        <v>185</v>
      </c>
      <c r="E17" s="26">
        <v>0.025567129629629634</v>
      </c>
      <c r="F17" s="5">
        <f t="shared" si="0"/>
        <v>0.004490740740740743</v>
      </c>
    </row>
    <row r="18" spans="1:6" ht="12.75">
      <c r="A18" s="1">
        <v>14</v>
      </c>
      <c r="B18" s="1">
        <v>39</v>
      </c>
      <c r="C18" s="1" t="s">
        <v>168</v>
      </c>
      <c r="D18" s="1" t="s">
        <v>169</v>
      </c>
      <c r="E18" s="26">
        <v>0.02584490740740741</v>
      </c>
      <c r="F18" s="5">
        <f t="shared" si="0"/>
        <v>0.004768518518518519</v>
      </c>
    </row>
    <row r="19" spans="1:6" ht="12.75">
      <c r="A19" s="1">
        <v>15</v>
      </c>
      <c r="B19" s="1">
        <v>20</v>
      </c>
      <c r="C19" s="22" t="s">
        <v>63</v>
      </c>
      <c r="D19" s="22" t="s">
        <v>69</v>
      </c>
      <c r="E19" s="26">
        <v>0.02585648148148148</v>
      </c>
      <c r="F19" s="5">
        <f t="shared" si="0"/>
        <v>0.004780092592592589</v>
      </c>
    </row>
    <row r="20" spans="1:6" ht="12.75">
      <c r="A20" s="1">
        <v>16</v>
      </c>
      <c r="B20" s="22">
        <v>30</v>
      </c>
      <c r="C20" s="22" t="s">
        <v>113</v>
      </c>
      <c r="D20" s="22" t="s">
        <v>283</v>
      </c>
      <c r="E20" s="26">
        <v>0.025868055555555557</v>
      </c>
      <c r="F20" s="5">
        <f t="shared" si="0"/>
        <v>0.004791666666666666</v>
      </c>
    </row>
    <row r="21" spans="1:6" ht="12.75">
      <c r="A21" s="1">
        <v>17</v>
      </c>
      <c r="B21" s="1">
        <v>75</v>
      </c>
      <c r="C21" s="1" t="s">
        <v>269</v>
      </c>
      <c r="D21" s="1" t="s">
        <v>270</v>
      </c>
      <c r="E21" s="26">
        <v>0.026516203703703698</v>
      </c>
      <c r="F21" s="5">
        <f t="shared" si="0"/>
        <v>0.005439814814814807</v>
      </c>
    </row>
    <row r="22" spans="1:6" ht="12.75">
      <c r="A22" s="1">
        <v>18</v>
      </c>
      <c r="B22" s="1">
        <v>69</v>
      </c>
      <c r="C22" s="1" t="s">
        <v>261</v>
      </c>
      <c r="D22" s="1" t="s">
        <v>262</v>
      </c>
      <c r="E22" s="26">
        <v>0.02798611111111111</v>
      </c>
      <c r="F22" s="5">
        <f t="shared" si="0"/>
        <v>0.00690972222222222</v>
      </c>
    </row>
    <row r="23" spans="1:6" ht="12.75">
      <c r="A23" s="1">
        <v>19</v>
      </c>
      <c r="B23" s="1">
        <v>22</v>
      </c>
      <c r="C23" s="22" t="s">
        <v>67</v>
      </c>
      <c r="D23" s="22" t="s">
        <v>69</v>
      </c>
      <c r="E23" s="26">
        <v>0.030393518518518518</v>
      </c>
      <c r="F23" s="5">
        <f t="shared" si="0"/>
        <v>0.009317129629629627</v>
      </c>
    </row>
    <row r="24" spans="1:6" ht="12.75">
      <c r="A24" s="1">
        <v>20</v>
      </c>
      <c r="B24" s="1">
        <v>76</v>
      </c>
      <c r="C24" s="1" t="s">
        <v>279</v>
      </c>
      <c r="D24" s="1" t="s">
        <v>70</v>
      </c>
      <c r="E24" s="26">
        <v>0.03418981481481482</v>
      </c>
      <c r="F24" s="5">
        <f t="shared" si="0"/>
        <v>0.013113425925925928</v>
      </c>
    </row>
    <row r="25" spans="1:6" ht="12.75">
      <c r="A25" s="1">
        <v>21</v>
      </c>
      <c r="B25" s="1">
        <v>21</v>
      </c>
      <c r="C25" s="22" t="s">
        <v>66</v>
      </c>
      <c r="D25" s="22" t="s">
        <v>96</v>
      </c>
      <c r="E25" s="26"/>
      <c r="F25" s="5">
        <f t="shared" si="0"/>
        <v>-0.02107638888888889</v>
      </c>
    </row>
    <row r="27" ht="20.25">
      <c r="A27" s="3" t="s">
        <v>32</v>
      </c>
    </row>
    <row r="29" spans="1:6" ht="12.75">
      <c r="A29" s="4" t="s">
        <v>2</v>
      </c>
      <c r="B29" s="4" t="s">
        <v>1</v>
      </c>
      <c r="C29" s="4" t="s">
        <v>4</v>
      </c>
      <c r="D29" s="4" t="s">
        <v>3</v>
      </c>
      <c r="E29" s="4" t="s">
        <v>0</v>
      </c>
      <c r="F29" s="4" t="s">
        <v>5</v>
      </c>
    </row>
    <row r="30" spans="1:6" ht="12.75">
      <c r="A30" s="1">
        <v>1</v>
      </c>
      <c r="B30" s="1">
        <v>55</v>
      </c>
      <c r="C30" s="1" t="s">
        <v>243</v>
      </c>
      <c r="D30" s="1" t="s">
        <v>133</v>
      </c>
      <c r="E30" s="26">
        <v>0.025381944444444443</v>
      </c>
      <c r="F30" s="4" t="s">
        <v>6</v>
      </c>
    </row>
    <row r="31" spans="1:6" ht="12.75">
      <c r="A31" s="1">
        <v>2</v>
      </c>
      <c r="B31" s="1">
        <v>12</v>
      </c>
      <c r="C31" s="22" t="s">
        <v>53</v>
      </c>
      <c r="D31" s="22" t="s">
        <v>90</v>
      </c>
      <c r="E31" s="26">
        <v>0.025590277777777778</v>
      </c>
      <c r="F31" s="5">
        <f aca="true" t="shared" si="1" ref="F31:F36">SUM(E31-$E$30)</f>
        <v>0.00020833333333333467</v>
      </c>
    </row>
    <row r="32" spans="1:6" ht="12.75">
      <c r="A32" s="1">
        <v>3</v>
      </c>
      <c r="B32" s="1">
        <v>52</v>
      </c>
      <c r="C32" s="1" t="s">
        <v>246</v>
      </c>
      <c r="D32" s="1" t="s">
        <v>169</v>
      </c>
      <c r="E32" s="26">
        <v>0.02732638888888889</v>
      </c>
      <c r="F32" s="5">
        <f t="shared" si="1"/>
        <v>0.0019444444444444466</v>
      </c>
    </row>
    <row r="33" spans="1:6" ht="12.75">
      <c r="A33" s="1">
        <v>4</v>
      </c>
      <c r="B33" s="1">
        <v>41</v>
      </c>
      <c r="C33" s="1" t="s">
        <v>164</v>
      </c>
      <c r="D33" s="1" t="s">
        <v>165</v>
      </c>
      <c r="E33" s="26">
        <v>0.02800925925925926</v>
      </c>
      <c r="F33" s="5">
        <f t="shared" si="1"/>
        <v>0.0026273148148148184</v>
      </c>
    </row>
    <row r="34" spans="1:6" ht="12.75">
      <c r="A34" s="1">
        <v>5</v>
      </c>
      <c r="B34" s="1">
        <v>58</v>
      </c>
      <c r="C34" s="1" t="s">
        <v>237</v>
      </c>
      <c r="D34" s="1" t="s">
        <v>106</v>
      </c>
      <c r="E34" s="26">
        <v>0.02829861111111111</v>
      </c>
      <c r="F34" s="5">
        <f t="shared" si="1"/>
        <v>0.002916666666666668</v>
      </c>
    </row>
    <row r="35" spans="1:6" ht="12.75">
      <c r="A35" s="1">
        <v>6</v>
      </c>
      <c r="B35" s="1">
        <v>64</v>
      </c>
      <c r="C35" s="1" t="s">
        <v>226</v>
      </c>
      <c r="D35" s="1" t="s">
        <v>227</v>
      </c>
      <c r="E35" s="26">
        <v>0.03450231481481481</v>
      </c>
      <c r="F35" s="5">
        <f t="shared" si="1"/>
        <v>0.009120370370370369</v>
      </c>
    </row>
    <row r="36" spans="1:6" ht="12.75">
      <c r="A36" s="1">
        <v>7</v>
      </c>
      <c r="B36" s="1"/>
      <c r="C36" s="1"/>
      <c r="D36" s="1"/>
      <c r="E36" s="2"/>
      <c r="F36" s="5">
        <f t="shared" si="1"/>
        <v>-0.025381944444444443</v>
      </c>
    </row>
    <row r="39" ht="20.25">
      <c r="A39" s="3" t="s">
        <v>33</v>
      </c>
    </row>
    <row r="41" spans="1:6" ht="12.75">
      <c r="A41" s="4" t="s">
        <v>2</v>
      </c>
      <c r="B41" s="4" t="s">
        <v>1</v>
      </c>
      <c r="C41" s="4" t="s">
        <v>4</v>
      </c>
      <c r="D41" s="4" t="s">
        <v>3</v>
      </c>
      <c r="E41" s="4" t="s">
        <v>0</v>
      </c>
      <c r="F41" s="4" t="s">
        <v>5</v>
      </c>
    </row>
    <row r="42" spans="1:6" ht="12.75">
      <c r="A42" s="29">
        <v>1</v>
      </c>
      <c r="B42" s="9">
        <v>67</v>
      </c>
      <c r="C42" s="9" t="s">
        <v>252</v>
      </c>
      <c r="D42" s="9" t="s">
        <v>85</v>
      </c>
      <c r="E42" s="26">
        <v>0.028692129629629633</v>
      </c>
      <c r="F42" s="4" t="s">
        <v>6</v>
      </c>
    </row>
    <row r="43" spans="1:6" ht="12.75">
      <c r="A43" s="29">
        <v>2</v>
      </c>
      <c r="B43" s="1">
        <v>68</v>
      </c>
      <c r="C43" s="1" t="s">
        <v>251</v>
      </c>
      <c r="D43" s="1" t="s">
        <v>85</v>
      </c>
      <c r="E43" s="26">
        <v>0.031180555555555555</v>
      </c>
      <c r="F43" s="5">
        <f aca="true" t="shared" si="2" ref="F43:F48">SUM(E43-$E$42)</f>
        <v>0.0024884259259259217</v>
      </c>
    </row>
    <row r="44" spans="1:6" ht="12.75">
      <c r="A44" s="29">
        <v>3</v>
      </c>
      <c r="B44" s="9">
        <v>50</v>
      </c>
      <c r="C44" s="9" t="s">
        <v>202</v>
      </c>
      <c r="D44" s="9" t="s">
        <v>203</v>
      </c>
      <c r="E44" s="26">
        <v>0.03135416666666666</v>
      </c>
      <c r="F44" s="5">
        <f t="shared" si="2"/>
        <v>0.0026620370370370287</v>
      </c>
    </row>
    <row r="45" spans="1:6" ht="12.75">
      <c r="A45" s="29">
        <v>4</v>
      </c>
      <c r="B45" s="1">
        <v>59</v>
      </c>
      <c r="C45" s="1" t="s">
        <v>234</v>
      </c>
      <c r="D45" s="1" t="s">
        <v>233</v>
      </c>
      <c r="E45" s="26">
        <v>0.03456018518518519</v>
      </c>
      <c r="F45" s="5">
        <f t="shared" si="2"/>
        <v>0.0058680555555555534</v>
      </c>
    </row>
    <row r="46" spans="1:6" ht="12.75">
      <c r="A46" s="29">
        <v>5</v>
      </c>
      <c r="B46" s="9">
        <v>60</v>
      </c>
      <c r="C46" s="9" t="s">
        <v>232</v>
      </c>
      <c r="D46" s="9" t="s">
        <v>233</v>
      </c>
      <c r="E46" s="26">
        <v>0.03630787037037037</v>
      </c>
      <c r="F46" s="5">
        <f t="shared" si="2"/>
        <v>0.007615740740740739</v>
      </c>
    </row>
    <row r="47" spans="1:6" ht="12.75">
      <c r="A47" s="29">
        <v>6</v>
      </c>
      <c r="B47" s="1">
        <v>16</v>
      </c>
      <c r="C47" s="22" t="s">
        <v>107</v>
      </c>
      <c r="D47" s="22" t="s">
        <v>68</v>
      </c>
      <c r="E47" s="26">
        <v>0.036875</v>
      </c>
      <c r="F47" s="5">
        <f t="shared" si="2"/>
        <v>0.008182870370370365</v>
      </c>
    </row>
    <row r="48" spans="1:6" ht="12.75">
      <c r="A48" s="29">
        <v>7</v>
      </c>
      <c r="B48" s="4"/>
      <c r="C48" s="4"/>
      <c r="D48" s="4"/>
      <c r="E48" s="4"/>
      <c r="F48" s="5">
        <f t="shared" si="2"/>
        <v>-0.028692129629629633</v>
      </c>
    </row>
    <row r="50" ht="20.25">
      <c r="A50" s="3" t="s">
        <v>34</v>
      </c>
    </row>
    <row r="52" spans="1:6" ht="12.75">
      <c r="A52" s="4" t="s">
        <v>2</v>
      </c>
      <c r="B52" s="4" t="s">
        <v>1</v>
      </c>
      <c r="C52" s="4" t="s">
        <v>4</v>
      </c>
      <c r="D52" s="4" t="s">
        <v>3</v>
      </c>
      <c r="E52" s="4" t="s">
        <v>0</v>
      </c>
      <c r="F52" s="4" t="s">
        <v>5</v>
      </c>
    </row>
    <row r="53" spans="1:6" ht="12.75">
      <c r="A53" s="1">
        <v>1</v>
      </c>
      <c r="B53" s="1">
        <v>36</v>
      </c>
      <c r="C53" s="1" t="s">
        <v>145</v>
      </c>
      <c r="D53" s="1" t="s">
        <v>146</v>
      </c>
      <c r="E53" s="26">
        <v>0.022314814814814815</v>
      </c>
      <c r="F53" s="4" t="s">
        <v>6</v>
      </c>
    </row>
    <row r="54" spans="1:6" ht="12.75">
      <c r="A54" s="1">
        <v>2</v>
      </c>
      <c r="B54" s="1">
        <v>24</v>
      </c>
      <c r="C54" s="22" t="s">
        <v>78</v>
      </c>
      <c r="D54" s="22" t="s">
        <v>90</v>
      </c>
      <c r="E54" s="26">
        <v>0.022546296296296297</v>
      </c>
      <c r="F54" s="5">
        <f aca="true" t="shared" si="3" ref="F54:F61">SUM(E54-$E$53)</f>
        <v>0.00023148148148148182</v>
      </c>
    </row>
    <row r="55" spans="1:6" ht="12.75">
      <c r="A55" s="1">
        <v>3</v>
      </c>
      <c r="B55" s="1">
        <v>25</v>
      </c>
      <c r="C55" s="22" t="s">
        <v>105</v>
      </c>
      <c r="D55" s="22" t="s">
        <v>106</v>
      </c>
      <c r="E55" s="26">
        <v>0.02619212962962963</v>
      </c>
      <c r="F55" s="5">
        <f t="shared" si="3"/>
        <v>0.003877314814814816</v>
      </c>
    </row>
    <row r="56" spans="1:6" ht="12.75">
      <c r="A56" s="1">
        <v>4</v>
      </c>
      <c r="B56" s="1">
        <v>62</v>
      </c>
      <c r="C56" s="1" t="s">
        <v>230</v>
      </c>
      <c r="D56" s="1" t="s">
        <v>152</v>
      </c>
      <c r="E56" s="26">
        <v>0.026354166666666668</v>
      </c>
      <c r="F56" s="5">
        <f t="shared" si="3"/>
        <v>0.004039351851851853</v>
      </c>
    </row>
    <row r="57" spans="1:6" ht="12.75">
      <c r="A57" s="1">
        <v>5</v>
      </c>
      <c r="B57" s="1">
        <v>4</v>
      </c>
      <c r="C57" s="1" t="s">
        <v>126</v>
      </c>
      <c r="D57" s="1" t="s">
        <v>70</v>
      </c>
      <c r="E57" s="26">
        <v>0.027314814814814816</v>
      </c>
      <c r="F57" s="5">
        <f t="shared" si="3"/>
        <v>0.005000000000000001</v>
      </c>
    </row>
    <row r="58" spans="1:6" ht="12.75">
      <c r="A58" s="1">
        <v>6</v>
      </c>
      <c r="B58" s="1">
        <v>49</v>
      </c>
      <c r="C58" s="1" t="s">
        <v>204</v>
      </c>
      <c r="D58" s="1" t="s">
        <v>190</v>
      </c>
      <c r="E58" s="26">
        <v>0.028611111111111115</v>
      </c>
      <c r="F58" s="5">
        <f t="shared" si="3"/>
        <v>0.0062962962962963</v>
      </c>
    </row>
    <row r="59" spans="1:6" ht="12.75">
      <c r="A59" s="1">
        <v>7</v>
      </c>
      <c r="B59" s="1">
        <v>5</v>
      </c>
      <c r="C59" s="1" t="s">
        <v>127</v>
      </c>
      <c r="D59" s="1" t="s">
        <v>70</v>
      </c>
      <c r="E59" s="26">
        <v>0.03045138888888889</v>
      </c>
      <c r="F59" s="5">
        <f t="shared" si="3"/>
        <v>0.008136574074074074</v>
      </c>
    </row>
    <row r="60" spans="1:6" ht="12.75">
      <c r="A60" s="1">
        <v>8</v>
      </c>
      <c r="B60" s="1">
        <v>37</v>
      </c>
      <c r="C60" s="1" t="s">
        <v>170</v>
      </c>
      <c r="D60" s="1" t="s">
        <v>171</v>
      </c>
      <c r="E60" s="26">
        <v>0.03221064814814815</v>
      </c>
      <c r="F60" s="5">
        <f t="shared" si="3"/>
        <v>0.009895833333333333</v>
      </c>
    </row>
    <row r="61" spans="1:6" ht="12.75">
      <c r="A61" s="1">
        <v>9</v>
      </c>
      <c r="B61" s="1">
        <v>18</v>
      </c>
      <c r="C61" s="22" t="s">
        <v>97</v>
      </c>
      <c r="D61" s="22" t="s">
        <v>82</v>
      </c>
      <c r="E61" s="26">
        <v>0.03753472222222222</v>
      </c>
      <c r="F61" s="5">
        <f t="shared" si="3"/>
        <v>0.015219907407407404</v>
      </c>
    </row>
    <row r="63" ht="20.25">
      <c r="A63" s="3" t="s">
        <v>35</v>
      </c>
    </row>
    <row r="65" spans="1:6" ht="12.75">
      <c r="A65" s="4" t="s">
        <v>2</v>
      </c>
      <c r="B65" s="4" t="s">
        <v>1</v>
      </c>
      <c r="C65" s="4" t="s">
        <v>4</v>
      </c>
      <c r="D65" s="4" t="s">
        <v>3</v>
      </c>
      <c r="E65" s="4" t="s">
        <v>0</v>
      </c>
      <c r="F65" s="4" t="s">
        <v>5</v>
      </c>
    </row>
    <row r="66" spans="1:6" ht="12.75">
      <c r="A66" s="1">
        <v>1</v>
      </c>
      <c r="B66" s="1">
        <v>57</v>
      </c>
      <c r="C66" s="1" t="s">
        <v>238</v>
      </c>
      <c r="D66" s="1" t="s">
        <v>239</v>
      </c>
      <c r="E66" s="26">
        <v>0.02297453703703704</v>
      </c>
      <c r="F66" s="4" t="s">
        <v>6</v>
      </c>
    </row>
    <row r="67" spans="1:6" ht="12.75">
      <c r="A67" s="1">
        <v>2</v>
      </c>
      <c r="B67" s="1">
        <v>31</v>
      </c>
      <c r="C67" s="1" t="s">
        <v>135</v>
      </c>
      <c r="D67" s="1" t="s">
        <v>136</v>
      </c>
      <c r="E67" s="26">
        <v>0.025023148148148145</v>
      </c>
      <c r="F67" s="5">
        <f aca="true" t="shared" si="4" ref="F67:F75">SUM(E67-$E$66)</f>
        <v>0.0020486111111111052</v>
      </c>
    </row>
    <row r="68" spans="1:6" ht="12.75">
      <c r="A68" s="1">
        <v>3</v>
      </c>
      <c r="B68" s="1">
        <v>54</v>
      </c>
      <c r="C68" s="1" t="s">
        <v>244</v>
      </c>
      <c r="D68" s="1" t="s">
        <v>241</v>
      </c>
      <c r="E68" s="26">
        <v>0.025694444444444447</v>
      </c>
      <c r="F68" s="5">
        <f t="shared" si="4"/>
        <v>0.002719907407407407</v>
      </c>
    </row>
    <row r="69" spans="1:6" ht="12.75">
      <c r="A69" s="1">
        <v>4</v>
      </c>
      <c r="B69" s="9">
        <v>63</v>
      </c>
      <c r="C69" s="1" t="s">
        <v>228</v>
      </c>
      <c r="D69" s="1" t="s">
        <v>229</v>
      </c>
      <c r="E69" s="26">
        <v>0.02638888888888889</v>
      </c>
      <c r="F69" s="5">
        <f t="shared" si="4"/>
        <v>0.003414351851851849</v>
      </c>
    </row>
    <row r="70" spans="1:6" ht="12.75">
      <c r="A70" s="1">
        <v>5</v>
      </c>
      <c r="B70" s="13">
        <v>53</v>
      </c>
      <c r="C70" s="13" t="s">
        <v>245</v>
      </c>
      <c r="D70" s="13" t="s">
        <v>241</v>
      </c>
      <c r="E70" s="26">
        <v>0.027291666666666662</v>
      </c>
      <c r="F70" s="5">
        <f t="shared" si="4"/>
        <v>0.004317129629629622</v>
      </c>
    </row>
    <row r="71" spans="1:6" ht="12.75">
      <c r="A71" s="1">
        <v>6</v>
      </c>
      <c r="B71" s="1">
        <v>45</v>
      </c>
      <c r="C71" s="1" t="s">
        <v>191</v>
      </c>
      <c r="D71" s="1" t="s">
        <v>192</v>
      </c>
      <c r="E71" s="26">
        <v>0.028530092592592593</v>
      </c>
      <c r="F71" s="5">
        <f t="shared" si="4"/>
        <v>0.005555555555555553</v>
      </c>
    </row>
    <row r="72" spans="1:6" ht="12.75">
      <c r="A72" s="1">
        <v>7</v>
      </c>
      <c r="B72" s="1">
        <v>26</v>
      </c>
      <c r="C72" s="22" t="s">
        <v>50</v>
      </c>
      <c r="D72" s="22" t="s">
        <v>87</v>
      </c>
      <c r="E72" s="26">
        <v>0.028819444444444443</v>
      </c>
      <c r="F72" s="5">
        <f t="shared" si="4"/>
        <v>0.005844907407407403</v>
      </c>
    </row>
    <row r="73" spans="1:6" ht="12.75">
      <c r="A73" s="1">
        <v>8</v>
      </c>
      <c r="B73" s="1">
        <v>109</v>
      </c>
      <c r="C73" s="22" t="s">
        <v>98</v>
      </c>
      <c r="D73" s="22" t="s">
        <v>85</v>
      </c>
      <c r="E73" s="26">
        <v>0.029212962962962965</v>
      </c>
      <c r="F73" s="5">
        <f t="shared" si="4"/>
        <v>0.006238425925925925</v>
      </c>
    </row>
    <row r="74" spans="1:6" ht="12.75">
      <c r="A74" s="1">
        <v>9</v>
      </c>
      <c r="B74" s="13">
        <v>168</v>
      </c>
      <c r="C74" s="13" t="s">
        <v>287</v>
      </c>
      <c r="D74" s="13" t="s">
        <v>288</v>
      </c>
      <c r="E74" s="28">
        <v>0.03451388888888889</v>
      </c>
      <c r="F74" s="5">
        <f t="shared" si="4"/>
        <v>0.011539351851851853</v>
      </c>
    </row>
    <row r="75" spans="1:6" ht="12.75">
      <c r="A75" s="9">
        <v>10</v>
      </c>
      <c r="B75" s="1">
        <v>74</v>
      </c>
      <c r="C75" s="1" t="s">
        <v>271</v>
      </c>
      <c r="D75" s="1" t="s">
        <v>272</v>
      </c>
      <c r="E75" s="26">
        <v>0.037280092592592594</v>
      </c>
      <c r="F75" s="5">
        <f t="shared" si="4"/>
        <v>0.014305555555555554</v>
      </c>
    </row>
    <row r="76" ht="35.25" customHeight="1">
      <c r="A76" s="3" t="s">
        <v>36</v>
      </c>
    </row>
    <row r="78" spans="1:6" ht="12.75">
      <c r="A78" s="4" t="s">
        <v>2</v>
      </c>
      <c r="B78" s="4" t="s">
        <v>1</v>
      </c>
      <c r="C78" s="4" t="s">
        <v>4</v>
      </c>
      <c r="D78" s="4" t="s">
        <v>3</v>
      </c>
      <c r="E78" s="4" t="s">
        <v>0</v>
      </c>
      <c r="F78" s="4" t="s">
        <v>5</v>
      </c>
    </row>
    <row r="79" spans="1:6" ht="12.75">
      <c r="A79" s="29">
        <v>1</v>
      </c>
      <c r="B79" s="1">
        <v>44</v>
      </c>
      <c r="C79" s="1" t="s">
        <v>194</v>
      </c>
      <c r="D79" s="1" t="s">
        <v>92</v>
      </c>
      <c r="E79" s="26">
        <v>0.026111111111111113</v>
      </c>
      <c r="F79" s="4" t="s">
        <v>6</v>
      </c>
    </row>
    <row r="80" spans="1:6" ht="12.75">
      <c r="A80" s="29">
        <v>2</v>
      </c>
      <c r="B80" s="1">
        <v>28</v>
      </c>
      <c r="C80" s="22" t="s">
        <v>60</v>
      </c>
      <c r="D80" s="22" t="s">
        <v>74</v>
      </c>
      <c r="E80" s="26">
        <v>0.02642361111111111</v>
      </c>
      <c r="F80" s="5">
        <f aca="true" t="shared" si="5" ref="F80:F85">SUM(E80-$E$79)</f>
        <v>0.0003124999999999968</v>
      </c>
    </row>
    <row r="81" spans="1:6" ht="12.75">
      <c r="A81" s="29">
        <v>3</v>
      </c>
      <c r="B81" s="1">
        <v>29</v>
      </c>
      <c r="C81" s="22" t="s">
        <v>64</v>
      </c>
      <c r="D81" s="22" t="s">
        <v>68</v>
      </c>
      <c r="E81" s="26">
        <v>0.028287037037037038</v>
      </c>
      <c r="F81" s="5">
        <f t="shared" si="5"/>
        <v>0.002175925925925925</v>
      </c>
    </row>
    <row r="82" spans="1:6" ht="12.75">
      <c r="A82" s="29">
        <v>4</v>
      </c>
      <c r="B82" s="1">
        <v>51</v>
      </c>
      <c r="C82" s="1" t="s">
        <v>201</v>
      </c>
      <c r="D82" s="1" t="s">
        <v>76</v>
      </c>
      <c r="E82" s="26">
        <v>0.028449074074074075</v>
      </c>
      <c r="F82" s="5">
        <f t="shared" si="5"/>
        <v>0.002337962962962962</v>
      </c>
    </row>
    <row r="83" spans="1:6" ht="12.75">
      <c r="A83" s="29">
        <v>5</v>
      </c>
      <c r="B83" s="1">
        <v>43</v>
      </c>
      <c r="C83" s="1" t="s">
        <v>158</v>
      </c>
      <c r="D83" s="1" t="s">
        <v>68</v>
      </c>
      <c r="E83" s="26">
        <v>0.0346875</v>
      </c>
      <c r="F83" s="5">
        <f t="shared" si="5"/>
        <v>0.00857638888888889</v>
      </c>
    </row>
    <row r="84" spans="1:6" ht="12.75">
      <c r="A84" s="29">
        <v>6</v>
      </c>
      <c r="B84" s="1">
        <v>42</v>
      </c>
      <c r="C84" s="1" t="s">
        <v>163</v>
      </c>
      <c r="D84" s="1" t="s">
        <v>109</v>
      </c>
      <c r="E84" s="26">
        <v>0.03539351851851852</v>
      </c>
      <c r="F84" s="5">
        <f t="shared" si="5"/>
        <v>0.009282407407407406</v>
      </c>
    </row>
    <row r="85" spans="1:6" ht="12.75">
      <c r="A85" s="29">
        <v>7</v>
      </c>
      <c r="B85" s="13">
        <v>124</v>
      </c>
      <c r="C85" s="13" t="s">
        <v>118</v>
      </c>
      <c r="D85" s="13" t="s">
        <v>68</v>
      </c>
      <c r="E85" s="28">
        <v>0.06347222222222222</v>
      </c>
      <c r="F85" s="5">
        <f t="shared" si="5"/>
        <v>0.03736111111111111</v>
      </c>
    </row>
    <row r="88" spans="1:6" ht="20.25">
      <c r="A88" s="11" t="s">
        <v>37</v>
      </c>
      <c r="B88" s="6"/>
      <c r="C88" s="6"/>
      <c r="D88" s="6"/>
      <c r="E88" s="6"/>
      <c r="F88" s="6"/>
    </row>
    <row r="90" spans="1:6" ht="12.75">
      <c r="A90" s="4" t="s">
        <v>2</v>
      </c>
      <c r="B90" s="4" t="s">
        <v>1</v>
      </c>
      <c r="C90" s="4" t="s">
        <v>4</v>
      </c>
      <c r="D90" s="4" t="s">
        <v>3</v>
      </c>
      <c r="E90" s="4" t="s">
        <v>0</v>
      </c>
      <c r="F90" s="4" t="s">
        <v>5</v>
      </c>
    </row>
    <row r="91" spans="1:6" ht="12.75">
      <c r="A91" s="1">
        <v>1</v>
      </c>
      <c r="B91" s="1">
        <v>163</v>
      </c>
      <c r="C91" s="1" t="s">
        <v>286</v>
      </c>
      <c r="D91" s="1" t="s">
        <v>136</v>
      </c>
      <c r="E91" s="26">
        <v>0.026435185185185187</v>
      </c>
      <c r="F91" s="4" t="s">
        <v>6</v>
      </c>
    </row>
    <row r="92" spans="1:6" ht="12.75">
      <c r="A92" s="1">
        <v>2</v>
      </c>
      <c r="B92" s="1">
        <v>146</v>
      </c>
      <c r="C92" s="1" t="s">
        <v>235</v>
      </c>
      <c r="D92" s="1" t="s">
        <v>92</v>
      </c>
      <c r="E92" s="26">
        <v>0.02787037037037037</v>
      </c>
      <c r="F92" s="5">
        <f>SUM(E92-$E$91)</f>
        <v>0.0014351851851851817</v>
      </c>
    </row>
    <row r="93" spans="1:6" ht="12.75">
      <c r="A93" s="1">
        <v>3</v>
      </c>
      <c r="B93" s="1">
        <v>156</v>
      </c>
      <c r="C93" s="1" t="s">
        <v>254</v>
      </c>
      <c r="D93" s="1" t="s">
        <v>255</v>
      </c>
      <c r="E93" s="26">
        <v>0.02866898148148148</v>
      </c>
      <c r="F93" s="5">
        <f aca="true" t="shared" si="6" ref="F93:F150">SUM(E93-$E$91)</f>
        <v>0.0022337962962962928</v>
      </c>
    </row>
    <row r="94" spans="1:6" ht="12.75">
      <c r="A94" s="1">
        <v>4</v>
      </c>
      <c r="B94" s="1">
        <v>142</v>
      </c>
      <c r="C94" s="1" t="s">
        <v>249</v>
      </c>
      <c r="D94" s="1" t="s">
        <v>133</v>
      </c>
      <c r="E94" s="26">
        <v>0.028784722222222225</v>
      </c>
      <c r="F94" s="5">
        <f t="shared" si="6"/>
        <v>0.002349537037037039</v>
      </c>
    </row>
    <row r="95" spans="1:6" ht="12.75">
      <c r="A95" s="1">
        <v>5</v>
      </c>
      <c r="B95" s="1">
        <v>132</v>
      </c>
      <c r="C95" s="1" t="s">
        <v>161</v>
      </c>
      <c r="D95" s="1" t="s">
        <v>71</v>
      </c>
      <c r="E95" s="26">
        <v>0.028958333333333336</v>
      </c>
      <c r="F95" s="5">
        <f t="shared" si="6"/>
        <v>0.0025231481481481494</v>
      </c>
    </row>
    <row r="96" spans="1:6" ht="12.75">
      <c r="A96" s="1">
        <v>6</v>
      </c>
      <c r="B96" s="1">
        <v>120</v>
      </c>
      <c r="C96" s="22" t="s">
        <v>62</v>
      </c>
      <c r="D96" s="22" t="s">
        <v>94</v>
      </c>
      <c r="E96" s="26">
        <v>0.02935185185185185</v>
      </c>
      <c r="F96" s="5">
        <f t="shared" si="6"/>
        <v>0.0029166666666666646</v>
      </c>
    </row>
    <row r="97" spans="1:6" ht="12.75">
      <c r="A97" s="1">
        <v>7</v>
      </c>
      <c r="B97" s="9">
        <v>150</v>
      </c>
      <c r="C97" s="9" t="s">
        <v>222</v>
      </c>
      <c r="D97" s="9" t="s">
        <v>136</v>
      </c>
      <c r="E97" s="26">
        <v>0.029421296296296296</v>
      </c>
      <c r="F97" s="5">
        <f t="shared" si="6"/>
        <v>0.0029861111111111095</v>
      </c>
    </row>
    <row r="98" spans="1:6" ht="12.75">
      <c r="A98" s="1">
        <v>8</v>
      </c>
      <c r="B98" s="13">
        <v>138</v>
      </c>
      <c r="C98" s="13" t="s">
        <v>183</v>
      </c>
      <c r="D98" s="13" t="s">
        <v>96</v>
      </c>
      <c r="E98" s="28">
        <v>0.029594907407407407</v>
      </c>
      <c r="F98" s="5">
        <f t="shared" si="6"/>
        <v>0.00315972222222222</v>
      </c>
    </row>
    <row r="99" spans="1:6" ht="12.75">
      <c r="A99" s="1">
        <v>9</v>
      </c>
      <c r="B99" s="1">
        <v>137</v>
      </c>
      <c r="C99" s="1" t="s">
        <v>186</v>
      </c>
      <c r="D99" s="1" t="s">
        <v>187</v>
      </c>
      <c r="E99" s="26">
        <v>0.029675925925925925</v>
      </c>
      <c r="F99" s="5">
        <f t="shared" si="6"/>
        <v>0.0032407407407407385</v>
      </c>
    </row>
    <row r="100" spans="1:6" ht="12.75">
      <c r="A100" s="1">
        <v>10</v>
      </c>
      <c r="B100" s="1">
        <v>128</v>
      </c>
      <c r="C100" s="1" t="s">
        <v>197</v>
      </c>
      <c r="D100" s="1" t="s">
        <v>198</v>
      </c>
      <c r="E100" s="26">
        <v>0.029930555555555557</v>
      </c>
      <c r="F100" s="5">
        <f t="shared" si="6"/>
        <v>0.003495370370370371</v>
      </c>
    </row>
    <row r="101" spans="1:6" ht="12.75">
      <c r="A101" s="1">
        <v>11</v>
      </c>
      <c r="B101" s="1">
        <v>145</v>
      </c>
      <c r="C101" s="1" t="s">
        <v>236</v>
      </c>
      <c r="D101" s="1" t="s">
        <v>92</v>
      </c>
      <c r="E101" s="26">
        <v>0.03</v>
      </c>
      <c r="F101" s="5">
        <f t="shared" si="6"/>
        <v>0.0035648148148148123</v>
      </c>
    </row>
    <row r="102" spans="1:6" ht="12.75">
      <c r="A102" s="1">
        <v>12</v>
      </c>
      <c r="B102" s="1">
        <v>129</v>
      </c>
      <c r="C102" s="13" t="s">
        <v>199</v>
      </c>
      <c r="D102" s="1" t="s">
        <v>138</v>
      </c>
      <c r="E102" s="26">
        <v>0.030104166666666668</v>
      </c>
      <c r="F102" s="5">
        <f t="shared" si="6"/>
        <v>0.0036689814814814814</v>
      </c>
    </row>
    <row r="103" spans="1:6" ht="12.75">
      <c r="A103" s="1">
        <v>13</v>
      </c>
      <c r="B103" s="1">
        <v>130</v>
      </c>
      <c r="C103" s="1" t="s">
        <v>200</v>
      </c>
      <c r="D103" s="1" t="s">
        <v>92</v>
      </c>
      <c r="E103" s="26">
        <v>0.030520833333333334</v>
      </c>
      <c r="F103" s="5">
        <f t="shared" si="6"/>
        <v>0.004085648148148147</v>
      </c>
    </row>
    <row r="104" spans="1:6" ht="12.75">
      <c r="A104" s="1">
        <v>14</v>
      </c>
      <c r="B104" s="1">
        <v>113</v>
      </c>
      <c r="C104" s="22" t="s">
        <v>51</v>
      </c>
      <c r="D104" s="22" t="s">
        <v>88</v>
      </c>
      <c r="E104" s="26">
        <v>0.03071759259259259</v>
      </c>
      <c r="F104" s="5">
        <f t="shared" si="6"/>
        <v>0.004282407407407405</v>
      </c>
    </row>
    <row r="105" spans="1:6" ht="12.75">
      <c r="A105" s="1">
        <v>15</v>
      </c>
      <c r="B105" s="9">
        <v>135</v>
      </c>
      <c r="C105" s="1" t="s">
        <v>193</v>
      </c>
      <c r="D105" s="9" t="s">
        <v>73</v>
      </c>
      <c r="E105" s="26">
        <v>0.03079861111111111</v>
      </c>
      <c r="F105" s="5">
        <f t="shared" si="6"/>
        <v>0.004363425925925923</v>
      </c>
    </row>
    <row r="106" spans="1:6" ht="12.75">
      <c r="A106" s="1">
        <v>16</v>
      </c>
      <c r="B106" s="22">
        <v>125</v>
      </c>
      <c r="C106" s="22" t="s">
        <v>114</v>
      </c>
      <c r="D106" s="22" t="s">
        <v>120</v>
      </c>
      <c r="E106" s="26">
        <v>0.030844907407407404</v>
      </c>
      <c r="F106" s="5">
        <f t="shared" si="6"/>
        <v>0.004409722222222218</v>
      </c>
    </row>
    <row r="107" spans="1:6" ht="12.75">
      <c r="A107" s="1">
        <v>17</v>
      </c>
      <c r="B107" s="1">
        <v>35</v>
      </c>
      <c r="C107" s="1" t="s">
        <v>147</v>
      </c>
      <c r="D107" s="1" t="s">
        <v>149</v>
      </c>
      <c r="E107" s="26">
        <v>0.030891203703703702</v>
      </c>
      <c r="F107" s="5">
        <f t="shared" si="6"/>
        <v>0.004456018518518515</v>
      </c>
    </row>
    <row r="108" spans="1:6" ht="12.75">
      <c r="A108" s="1">
        <v>18</v>
      </c>
      <c r="B108" s="1">
        <v>34</v>
      </c>
      <c r="C108" s="1" t="s">
        <v>148</v>
      </c>
      <c r="D108" s="1" t="s">
        <v>73</v>
      </c>
      <c r="E108" s="26">
        <v>0.03090277777777778</v>
      </c>
      <c r="F108" s="5">
        <f t="shared" si="6"/>
        <v>0.0044675925925925924</v>
      </c>
    </row>
    <row r="109" spans="1:6" ht="12.75">
      <c r="A109" s="1">
        <v>19</v>
      </c>
      <c r="B109" s="1">
        <v>134</v>
      </c>
      <c r="C109" s="1" t="s">
        <v>195</v>
      </c>
      <c r="D109" s="1" t="s">
        <v>196</v>
      </c>
      <c r="E109" s="26">
        <v>0.03123842592592593</v>
      </c>
      <c r="F109" s="5">
        <f t="shared" si="6"/>
        <v>0.004803240740740743</v>
      </c>
    </row>
    <row r="110" spans="1:6" ht="12.75">
      <c r="A110" s="1">
        <v>20</v>
      </c>
      <c r="B110" s="1">
        <v>149</v>
      </c>
      <c r="C110" s="1" t="s">
        <v>223</v>
      </c>
      <c r="D110" s="1" t="s">
        <v>70</v>
      </c>
      <c r="E110" s="26">
        <v>0.03179398148148148</v>
      </c>
      <c r="F110" s="5">
        <f t="shared" si="6"/>
        <v>0.005358796296296292</v>
      </c>
    </row>
    <row r="111" spans="1:6" ht="12.75">
      <c r="A111" s="1">
        <v>21</v>
      </c>
      <c r="B111" s="1">
        <v>154</v>
      </c>
      <c r="C111" s="1" t="s">
        <v>259</v>
      </c>
      <c r="D111" s="1" t="s">
        <v>70</v>
      </c>
      <c r="E111" s="26">
        <v>0.03197916666666666</v>
      </c>
      <c r="F111" s="5">
        <f t="shared" si="6"/>
        <v>0.005543981481481476</v>
      </c>
    </row>
    <row r="112" spans="1:6" ht="12.75">
      <c r="A112" s="1">
        <v>22</v>
      </c>
      <c r="B112" s="1">
        <v>155</v>
      </c>
      <c r="C112" s="1" t="s">
        <v>260</v>
      </c>
      <c r="D112" s="1" t="s">
        <v>70</v>
      </c>
      <c r="E112" s="26">
        <v>0.03199074074074074</v>
      </c>
      <c r="F112" s="5">
        <f t="shared" si="6"/>
        <v>0.005555555555555557</v>
      </c>
    </row>
    <row r="113" spans="1:6" ht="12.75">
      <c r="A113" s="1">
        <v>23</v>
      </c>
      <c r="B113" s="9">
        <v>139</v>
      </c>
      <c r="C113" s="1" t="s">
        <v>206</v>
      </c>
      <c r="D113" s="1" t="s">
        <v>185</v>
      </c>
      <c r="E113" s="26">
        <v>0.032511574074074075</v>
      </c>
      <c r="F113" s="5">
        <f t="shared" si="6"/>
        <v>0.006076388888888888</v>
      </c>
    </row>
    <row r="114" spans="1:6" ht="12.75">
      <c r="A114" s="1">
        <v>24</v>
      </c>
      <c r="B114" s="9">
        <v>136</v>
      </c>
      <c r="C114" s="9" t="s">
        <v>189</v>
      </c>
      <c r="D114" s="9" t="s">
        <v>190</v>
      </c>
      <c r="E114" s="26">
        <v>0.03262731481481482</v>
      </c>
      <c r="F114" s="5">
        <f t="shared" si="6"/>
        <v>0.006192129629629631</v>
      </c>
    </row>
    <row r="115" spans="1:6" ht="12.75">
      <c r="A115" s="1">
        <v>25</v>
      </c>
      <c r="B115" s="1">
        <v>143</v>
      </c>
      <c r="C115" s="1" t="s">
        <v>247</v>
      </c>
      <c r="D115" s="1" t="s">
        <v>248</v>
      </c>
      <c r="E115" s="26">
        <v>0.032719907407407406</v>
      </c>
      <c r="F115" s="5">
        <f t="shared" si="6"/>
        <v>0.006284722222222219</v>
      </c>
    </row>
    <row r="116" spans="1:6" ht="12.75">
      <c r="A116" s="1">
        <v>26</v>
      </c>
      <c r="B116" s="1">
        <v>147</v>
      </c>
      <c r="C116" s="1" t="s">
        <v>225</v>
      </c>
      <c r="D116" s="1" t="s">
        <v>70</v>
      </c>
      <c r="E116" s="26">
        <v>0.03283564814814815</v>
      </c>
      <c r="F116" s="5">
        <f t="shared" si="6"/>
        <v>0.006400462962962962</v>
      </c>
    </row>
    <row r="117" spans="1:6" ht="12.75">
      <c r="A117" s="1">
        <v>27</v>
      </c>
      <c r="B117" s="1">
        <v>9</v>
      </c>
      <c r="C117" s="1" t="s">
        <v>132</v>
      </c>
      <c r="D117" s="1" t="s">
        <v>133</v>
      </c>
      <c r="E117" s="26">
        <v>0.03309027777777778</v>
      </c>
      <c r="F117" s="5">
        <f t="shared" si="6"/>
        <v>0.006655092592592594</v>
      </c>
    </row>
    <row r="118" spans="1:6" ht="12.75">
      <c r="A118" s="1">
        <v>28</v>
      </c>
      <c r="B118" s="1">
        <v>157</v>
      </c>
      <c r="C118" s="1" t="s">
        <v>273</v>
      </c>
      <c r="D118" s="1" t="s">
        <v>274</v>
      </c>
      <c r="E118" s="26">
        <v>0.03351851851851852</v>
      </c>
      <c r="F118" s="5">
        <f t="shared" si="6"/>
        <v>0.00708333333333333</v>
      </c>
    </row>
    <row r="119" spans="1:6" ht="12.75">
      <c r="A119" s="1">
        <v>29</v>
      </c>
      <c r="B119" s="1">
        <v>101</v>
      </c>
      <c r="C119" s="25" t="s">
        <v>38</v>
      </c>
      <c r="D119" s="25" t="s">
        <v>76</v>
      </c>
      <c r="E119" s="26">
        <v>0.03363425925925926</v>
      </c>
      <c r="F119" s="5">
        <f t="shared" si="6"/>
        <v>0.007199074074074073</v>
      </c>
    </row>
    <row r="120" spans="1:6" ht="12.75">
      <c r="A120" s="1">
        <v>30</v>
      </c>
      <c r="B120" s="1">
        <v>11</v>
      </c>
      <c r="C120" s="22" t="s">
        <v>46</v>
      </c>
      <c r="D120" s="22" t="s">
        <v>84</v>
      </c>
      <c r="E120" s="26">
        <v>0.03409722222222222</v>
      </c>
      <c r="F120" s="5">
        <f t="shared" si="6"/>
        <v>0.007662037037037037</v>
      </c>
    </row>
    <row r="121" spans="1:6" ht="12.75">
      <c r="A121" s="1">
        <v>31</v>
      </c>
      <c r="B121" s="1">
        <v>158</v>
      </c>
      <c r="C121" s="1" t="s">
        <v>267</v>
      </c>
      <c r="D121" s="1" t="s">
        <v>268</v>
      </c>
      <c r="E121" s="26">
        <v>0.03415509259259259</v>
      </c>
      <c r="F121" s="5">
        <f t="shared" si="6"/>
        <v>0.0077199074074074045</v>
      </c>
    </row>
    <row r="122" spans="1:6" ht="12.75">
      <c r="A122" s="1">
        <v>32</v>
      </c>
      <c r="B122" s="1">
        <v>131</v>
      </c>
      <c r="C122" s="1" t="s">
        <v>162</v>
      </c>
      <c r="D122" s="1" t="s">
        <v>68</v>
      </c>
      <c r="E122" s="26">
        <v>0.034270833333333334</v>
      </c>
      <c r="F122" s="5">
        <f t="shared" si="6"/>
        <v>0.007835648148148147</v>
      </c>
    </row>
    <row r="123" spans="1:6" ht="12.75">
      <c r="A123" s="1">
        <v>33</v>
      </c>
      <c r="B123" s="1">
        <v>160</v>
      </c>
      <c r="C123" s="1" t="s">
        <v>264</v>
      </c>
      <c r="D123" s="1" t="s">
        <v>265</v>
      </c>
      <c r="E123" s="26">
        <v>0.03491898148148148</v>
      </c>
      <c r="F123" s="5">
        <f>SUM(E123-$E$91)</f>
        <v>0.008483796296296295</v>
      </c>
    </row>
    <row r="124" spans="1:6" ht="12.75">
      <c r="A124" s="1">
        <v>34</v>
      </c>
      <c r="B124" s="1">
        <v>115</v>
      </c>
      <c r="C124" s="22" t="s">
        <v>72</v>
      </c>
      <c r="D124" s="22" t="s">
        <v>73</v>
      </c>
      <c r="E124" s="26">
        <v>0.03591435185185186</v>
      </c>
      <c r="F124" s="5">
        <f t="shared" si="6"/>
        <v>0.00947916666666667</v>
      </c>
    </row>
    <row r="125" spans="1:6" ht="12.75">
      <c r="A125" s="1">
        <v>35</v>
      </c>
      <c r="B125" s="1">
        <v>118</v>
      </c>
      <c r="C125" s="22" t="s">
        <v>58</v>
      </c>
      <c r="D125" s="22" t="s">
        <v>85</v>
      </c>
      <c r="E125" s="26">
        <v>0.03591435185185186</v>
      </c>
      <c r="F125" s="5">
        <f t="shared" si="6"/>
        <v>0.00947916666666667</v>
      </c>
    </row>
    <row r="126" spans="1:6" ht="12.75">
      <c r="A126" s="1">
        <v>36</v>
      </c>
      <c r="B126" s="13">
        <v>176</v>
      </c>
      <c r="C126" s="13" t="s">
        <v>55</v>
      </c>
      <c r="D126" s="13"/>
      <c r="E126" s="28">
        <v>0.036238425925925924</v>
      </c>
      <c r="F126" s="5">
        <f t="shared" si="6"/>
        <v>0.009803240740740737</v>
      </c>
    </row>
    <row r="127" spans="1:6" ht="12.75">
      <c r="A127" s="1">
        <v>37</v>
      </c>
      <c r="B127" s="13">
        <v>169</v>
      </c>
      <c r="C127" s="13" t="s">
        <v>291</v>
      </c>
      <c r="D127" s="13" t="s">
        <v>152</v>
      </c>
      <c r="E127" s="28">
        <v>0.03680555555555556</v>
      </c>
      <c r="F127" s="5">
        <f t="shared" si="6"/>
        <v>0.01037037037037037</v>
      </c>
    </row>
    <row r="128" spans="1:6" ht="12.75">
      <c r="A128" s="1">
        <v>38</v>
      </c>
      <c r="B128" s="1">
        <v>112</v>
      </c>
      <c r="C128" s="22" t="s">
        <v>49</v>
      </c>
      <c r="D128" s="22" t="s">
        <v>85</v>
      </c>
      <c r="E128" s="26">
        <v>0.03681712962962963</v>
      </c>
      <c r="F128" s="5">
        <f t="shared" si="6"/>
        <v>0.010381944444444444</v>
      </c>
    </row>
    <row r="129" spans="1:6" ht="12.75">
      <c r="A129" s="1">
        <v>39</v>
      </c>
      <c r="B129" s="9">
        <v>141</v>
      </c>
      <c r="C129" s="1" t="s">
        <v>250</v>
      </c>
      <c r="D129" s="1" t="s">
        <v>192</v>
      </c>
      <c r="E129" s="26">
        <v>0.03703703703703704</v>
      </c>
      <c r="F129" s="5">
        <f t="shared" si="6"/>
        <v>0.010601851851851855</v>
      </c>
    </row>
    <row r="130" spans="1:6" ht="12.75">
      <c r="A130" s="1">
        <v>40</v>
      </c>
      <c r="B130" s="9">
        <v>152</v>
      </c>
      <c r="C130" s="9" t="s">
        <v>263</v>
      </c>
      <c r="D130" s="9" t="s">
        <v>68</v>
      </c>
      <c r="E130" s="26">
        <v>0.03722222222222222</v>
      </c>
      <c r="F130" s="5">
        <f t="shared" si="6"/>
        <v>0.010787037037037032</v>
      </c>
    </row>
    <row r="131" spans="1:6" ht="12.75">
      <c r="A131" s="1">
        <v>41</v>
      </c>
      <c r="B131" s="14">
        <v>167</v>
      </c>
      <c r="C131" s="14" t="s">
        <v>289</v>
      </c>
      <c r="D131" s="14" t="s">
        <v>290</v>
      </c>
      <c r="E131" s="28">
        <v>0.03770833333333333</v>
      </c>
      <c r="F131" s="5">
        <f t="shared" si="6"/>
        <v>0.011273148148148143</v>
      </c>
    </row>
    <row r="132" spans="1:6" ht="12.75">
      <c r="A132" s="1">
        <v>42</v>
      </c>
      <c r="B132" s="1">
        <v>123</v>
      </c>
      <c r="C132" s="22" t="s">
        <v>110</v>
      </c>
      <c r="D132" s="22" t="s">
        <v>111</v>
      </c>
      <c r="E132" s="26">
        <v>0.03803240740740741</v>
      </c>
      <c r="F132" s="5">
        <f t="shared" si="6"/>
        <v>0.011597222222222224</v>
      </c>
    </row>
    <row r="133" spans="1:6" ht="12.75">
      <c r="A133" s="1">
        <v>42</v>
      </c>
      <c r="B133" s="1">
        <v>151</v>
      </c>
      <c r="C133" s="1" t="s">
        <v>253</v>
      </c>
      <c r="D133" s="1" t="s">
        <v>73</v>
      </c>
      <c r="E133" s="26">
        <v>0.03854166666666667</v>
      </c>
      <c r="F133" s="5">
        <f t="shared" si="6"/>
        <v>0.012106481481481482</v>
      </c>
    </row>
    <row r="134" spans="1:6" ht="12.75">
      <c r="A134" s="1">
        <v>43</v>
      </c>
      <c r="B134" s="1">
        <v>144</v>
      </c>
      <c r="C134" s="1" t="s">
        <v>242</v>
      </c>
      <c r="D134" s="1" t="s">
        <v>167</v>
      </c>
      <c r="E134" s="26">
        <v>0.03855324074074074</v>
      </c>
      <c r="F134" s="5">
        <f t="shared" si="6"/>
        <v>0.012118055555555556</v>
      </c>
    </row>
    <row r="135" spans="1:6" ht="12.75">
      <c r="A135" s="1">
        <v>44</v>
      </c>
      <c r="B135" s="1">
        <v>107</v>
      </c>
      <c r="C135" s="22" t="s">
        <v>45</v>
      </c>
      <c r="D135" s="22" t="s">
        <v>80</v>
      </c>
      <c r="E135" s="26">
        <v>0.03893518518518519</v>
      </c>
      <c r="F135" s="5">
        <f t="shared" si="6"/>
        <v>0.012500000000000004</v>
      </c>
    </row>
    <row r="136" spans="1:6" ht="12.75">
      <c r="A136" s="1">
        <v>45</v>
      </c>
      <c r="B136" s="1">
        <v>119</v>
      </c>
      <c r="C136" s="22" t="s">
        <v>61</v>
      </c>
      <c r="D136" s="22" t="s">
        <v>93</v>
      </c>
      <c r="E136" s="26">
        <v>0.03900462962962963</v>
      </c>
      <c r="F136" s="5">
        <f t="shared" si="6"/>
        <v>0.012569444444444446</v>
      </c>
    </row>
    <row r="137" spans="1:6" ht="12.75">
      <c r="A137" s="1">
        <v>46</v>
      </c>
      <c r="B137" s="1">
        <v>114</v>
      </c>
      <c r="C137" s="22" t="s">
        <v>81</v>
      </c>
      <c r="D137" s="22" t="s">
        <v>76</v>
      </c>
      <c r="E137" s="26">
        <v>0.03918981481481481</v>
      </c>
      <c r="F137" s="5">
        <f t="shared" si="6"/>
        <v>0.012754629629629623</v>
      </c>
    </row>
    <row r="138" spans="1:6" ht="12.75">
      <c r="A138" s="1">
        <v>47</v>
      </c>
      <c r="B138" s="1">
        <v>110</v>
      </c>
      <c r="C138" s="22" t="s">
        <v>99</v>
      </c>
      <c r="D138" s="22" t="s">
        <v>85</v>
      </c>
      <c r="E138" s="26">
        <v>0.03972222222222222</v>
      </c>
      <c r="F138" s="5">
        <f t="shared" si="6"/>
        <v>0.013287037037037035</v>
      </c>
    </row>
    <row r="139" spans="1:6" ht="12.75">
      <c r="A139" s="1">
        <v>48</v>
      </c>
      <c r="B139" s="1">
        <v>148</v>
      </c>
      <c r="C139" s="1" t="s">
        <v>224</v>
      </c>
      <c r="D139" s="1" t="s">
        <v>70</v>
      </c>
      <c r="E139" s="26">
        <v>0.040219907407407406</v>
      </c>
      <c r="F139" s="5">
        <f t="shared" si="6"/>
        <v>0.013784722222222219</v>
      </c>
    </row>
    <row r="140" spans="1:6" ht="12.75">
      <c r="A140" s="1">
        <v>49</v>
      </c>
      <c r="B140" s="1">
        <v>165</v>
      </c>
      <c r="C140" s="1" t="s">
        <v>281</v>
      </c>
      <c r="D140" s="1" t="s">
        <v>282</v>
      </c>
      <c r="E140" s="26">
        <v>0.041180555555555554</v>
      </c>
      <c r="F140" s="5">
        <f t="shared" si="6"/>
        <v>0.014745370370370367</v>
      </c>
    </row>
    <row r="141" spans="1:6" ht="12.75">
      <c r="A141" s="1">
        <v>50</v>
      </c>
      <c r="B141" s="1">
        <v>159</v>
      </c>
      <c r="C141" s="1" t="s">
        <v>266</v>
      </c>
      <c r="D141" s="1" t="s">
        <v>215</v>
      </c>
      <c r="E141" s="26">
        <v>0.041365740740740745</v>
      </c>
      <c r="F141" s="5">
        <f t="shared" si="6"/>
        <v>0.014930555555555558</v>
      </c>
    </row>
    <row r="142" spans="1:6" ht="12.75">
      <c r="A142" s="1">
        <v>51</v>
      </c>
      <c r="B142" s="1">
        <v>106</v>
      </c>
      <c r="C142" s="22" t="s">
        <v>44</v>
      </c>
      <c r="D142" s="22" t="s">
        <v>80</v>
      </c>
      <c r="E142" s="26">
        <v>0.041608796296296297</v>
      </c>
      <c r="F142" s="5">
        <f t="shared" si="6"/>
        <v>0.01517361111111111</v>
      </c>
    </row>
    <row r="143" spans="1:6" ht="12.75">
      <c r="A143" s="1">
        <v>52</v>
      </c>
      <c r="B143" s="1">
        <v>105</v>
      </c>
      <c r="C143" s="22" t="s">
        <v>42</v>
      </c>
      <c r="D143" s="22" t="s">
        <v>76</v>
      </c>
      <c r="E143" s="26">
        <v>0.042199074074074076</v>
      </c>
      <c r="F143" s="5">
        <f t="shared" si="6"/>
        <v>0.01576388888888889</v>
      </c>
    </row>
    <row r="144" spans="1:6" ht="12.75">
      <c r="A144" s="1">
        <v>53</v>
      </c>
      <c r="B144" s="1">
        <v>32</v>
      </c>
      <c r="C144" s="1" t="s">
        <v>150</v>
      </c>
      <c r="D144" s="1" t="s">
        <v>68</v>
      </c>
      <c r="E144" s="26">
        <v>0.04363425925925926</v>
      </c>
      <c r="F144" s="5">
        <f t="shared" si="6"/>
        <v>0.017199074074074075</v>
      </c>
    </row>
    <row r="145" spans="1:6" ht="12.75">
      <c r="A145" s="1">
        <v>54</v>
      </c>
      <c r="B145" s="1">
        <v>33</v>
      </c>
      <c r="C145" s="1" t="s">
        <v>151</v>
      </c>
      <c r="D145" s="1" t="s">
        <v>152</v>
      </c>
      <c r="E145" s="26">
        <v>0.04363425925925926</v>
      </c>
      <c r="F145" s="5">
        <f t="shared" si="6"/>
        <v>0.017199074074074075</v>
      </c>
    </row>
    <row r="146" spans="1:6" ht="12.75">
      <c r="A146" s="1">
        <v>55</v>
      </c>
      <c r="B146" s="1">
        <v>117</v>
      </c>
      <c r="C146" s="22" t="s">
        <v>56</v>
      </c>
      <c r="D146" s="22" t="s">
        <v>68</v>
      </c>
      <c r="E146" s="26">
        <v>0.04388888888888889</v>
      </c>
      <c r="F146" s="5">
        <f t="shared" si="6"/>
        <v>0.0174537037037037</v>
      </c>
    </row>
    <row r="147" spans="1:6" ht="12.75">
      <c r="A147" s="1">
        <v>56</v>
      </c>
      <c r="B147" s="9">
        <v>161</v>
      </c>
      <c r="C147" s="1" t="s">
        <v>277</v>
      </c>
      <c r="D147" s="1" t="s">
        <v>71</v>
      </c>
      <c r="E147" s="26">
        <v>0.04390046296296296</v>
      </c>
      <c r="F147" s="5">
        <f t="shared" si="6"/>
        <v>0.017465277777777774</v>
      </c>
    </row>
    <row r="148" spans="1:6" ht="12.75">
      <c r="A148" s="1">
        <v>57</v>
      </c>
      <c r="B148" s="1">
        <v>27</v>
      </c>
      <c r="C148" s="22" t="s">
        <v>54</v>
      </c>
      <c r="D148" s="22" t="s">
        <v>70</v>
      </c>
      <c r="E148" s="26">
        <v>0.04637731481481481</v>
      </c>
      <c r="F148" s="5">
        <f t="shared" si="6"/>
        <v>0.019942129629629622</v>
      </c>
    </row>
    <row r="149" spans="1:6" ht="12.75">
      <c r="A149" s="1">
        <v>58</v>
      </c>
      <c r="B149" s="1">
        <v>103</v>
      </c>
      <c r="C149" s="22" t="s">
        <v>40</v>
      </c>
      <c r="D149" s="22" t="s">
        <v>76</v>
      </c>
      <c r="E149" s="26">
        <v>0.051053240740740746</v>
      </c>
      <c r="F149" s="5">
        <f t="shared" si="6"/>
        <v>0.02461805555555556</v>
      </c>
    </row>
    <row r="150" spans="1:6" ht="12.75">
      <c r="A150" s="1">
        <v>59</v>
      </c>
      <c r="B150" s="1">
        <v>162</v>
      </c>
      <c r="C150" s="1" t="s">
        <v>285</v>
      </c>
      <c r="D150" s="1" t="s">
        <v>70</v>
      </c>
      <c r="E150" s="26">
        <v>0.07037037037037037</v>
      </c>
      <c r="F150" s="5">
        <f t="shared" si="6"/>
        <v>0.04393518518518519</v>
      </c>
    </row>
    <row r="151" spans="1:6" ht="12.75">
      <c r="A151" s="37">
        <v>60</v>
      </c>
      <c r="B151" s="1">
        <v>6</v>
      </c>
      <c r="C151" s="1" t="s">
        <v>131</v>
      </c>
      <c r="D151" s="1" t="s">
        <v>70</v>
      </c>
      <c r="E151" s="26" t="s">
        <v>157</v>
      </c>
      <c r="F151" s="5"/>
    </row>
    <row r="152" spans="1:6" ht="12.75">
      <c r="A152" s="37">
        <v>61</v>
      </c>
      <c r="B152" s="1">
        <v>7</v>
      </c>
      <c r="C152" s="1" t="s">
        <v>128</v>
      </c>
      <c r="D152" s="1" t="s">
        <v>129</v>
      </c>
      <c r="E152" s="26" t="s">
        <v>157</v>
      </c>
      <c r="F152" s="5"/>
    </row>
    <row r="153" spans="1:6" ht="12.75">
      <c r="A153" s="32">
        <v>62</v>
      </c>
      <c r="B153" s="1">
        <v>8</v>
      </c>
      <c r="C153" s="1" t="s">
        <v>130</v>
      </c>
      <c r="D153" s="1" t="s">
        <v>68</v>
      </c>
      <c r="E153" s="26" t="s">
        <v>157</v>
      </c>
      <c r="F153" s="5"/>
    </row>
    <row r="154" spans="1:6" ht="12.75">
      <c r="A154" s="32">
        <v>63</v>
      </c>
      <c r="B154" s="1">
        <v>140</v>
      </c>
      <c r="C154" s="1" t="s">
        <v>205</v>
      </c>
      <c r="D154" s="1" t="s">
        <v>192</v>
      </c>
      <c r="E154" s="26" t="s">
        <v>157</v>
      </c>
      <c r="F154" s="5"/>
    </row>
    <row r="155" spans="1:6" ht="12.75">
      <c r="A155" s="32">
        <v>64</v>
      </c>
      <c r="B155" s="9">
        <v>164</v>
      </c>
      <c r="C155" s="9" t="s">
        <v>284</v>
      </c>
      <c r="D155" s="9" t="s">
        <v>68</v>
      </c>
      <c r="E155" s="26" t="s">
        <v>157</v>
      </c>
      <c r="F155" s="5"/>
    </row>
    <row r="156" spans="1:6" ht="12.75">
      <c r="A156" s="32">
        <v>65</v>
      </c>
      <c r="B156" s="9"/>
      <c r="C156" s="9"/>
      <c r="D156" s="9"/>
      <c r="E156" s="26"/>
      <c r="F156" s="5"/>
    </row>
    <row r="157" spans="1:6" ht="12.75">
      <c r="A157" s="32">
        <v>66</v>
      </c>
      <c r="B157" s="13"/>
      <c r="C157" s="13"/>
      <c r="D157" s="13"/>
      <c r="E157" s="28"/>
      <c r="F157" s="5"/>
    </row>
    <row r="158" spans="1:6" ht="12.75">
      <c r="A158" s="32">
        <v>67</v>
      </c>
      <c r="B158" s="1"/>
      <c r="C158" s="1"/>
      <c r="D158" s="1"/>
      <c r="E158" s="26"/>
      <c r="F158" s="5"/>
    </row>
    <row r="159" spans="1:6" ht="12.75">
      <c r="A159" s="32">
        <v>68</v>
      </c>
      <c r="B159" s="1"/>
      <c r="C159" s="1"/>
      <c r="D159" s="1"/>
      <c r="E159" s="26"/>
      <c r="F159" s="5"/>
    </row>
    <row r="160" spans="1:6" ht="12.75">
      <c r="A160" s="32">
        <v>69</v>
      </c>
      <c r="B160" s="1"/>
      <c r="C160" s="1"/>
      <c r="D160" s="1"/>
      <c r="E160" s="26"/>
      <c r="F160" s="5"/>
    </row>
    <row r="161" spans="2:6" ht="12.75">
      <c r="B161" s="6"/>
      <c r="C161" s="33"/>
      <c r="D161" s="6"/>
      <c r="E161" s="31"/>
      <c r="F161" s="6"/>
    </row>
    <row r="162" spans="2:6" ht="12.75">
      <c r="B162" s="6"/>
      <c r="C162" s="6"/>
      <c r="D162" s="6"/>
      <c r="E162" s="31"/>
      <c r="F162" s="6"/>
    </row>
    <row r="163" spans="2:6" ht="12.75">
      <c r="B163" s="6"/>
      <c r="C163" s="30"/>
      <c r="D163" s="30"/>
      <c r="E163" s="31"/>
      <c r="F163" s="6"/>
    </row>
    <row r="164" spans="2:6" ht="12.75">
      <c r="B164" s="10"/>
      <c r="C164" s="6"/>
      <c r="D164" s="10"/>
      <c r="E164" s="31"/>
      <c r="F164" s="6"/>
    </row>
    <row r="165" spans="2:6" ht="12.75">
      <c r="B165" s="30"/>
      <c r="C165" s="30"/>
      <c r="D165" s="30"/>
      <c r="E165" s="31"/>
      <c r="F165" s="6"/>
    </row>
    <row r="166" spans="2:6" ht="12.75">
      <c r="B166" s="6"/>
      <c r="C166" s="6"/>
      <c r="D166" s="6"/>
      <c r="E166" s="31"/>
      <c r="F166" s="6"/>
    </row>
    <row r="167" spans="2:6" ht="12.75">
      <c r="B167" s="6"/>
      <c r="C167" s="6"/>
      <c r="D167" s="6"/>
      <c r="E167" s="31"/>
      <c r="F167" s="6"/>
    </row>
    <row r="168" spans="2:6" ht="12.75">
      <c r="B168" s="6"/>
      <c r="C168" s="6"/>
      <c r="D168" s="6"/>
      <c r="E168" s="31"/>
      <c r="F168" s="6"/>
    </row>
    <row r="169" spans="2:6" ht="12.75">
      <c r="B169" s="6"/>
      <c r="C169" s="6"/>
      <c r="D169" s="6"/>
      <c r="E169" s="31"/>
      <c r="F169" s="6"/>
    </row>
    <row r="170" spans="2:6" ht="12.75">
      <c r="B170" s="6"/>
      <c r="C170" s="6"/>
      <c r="D170" s="6"/>
      <c r="E170" s="31"/>
      <c r="F170" s="6"/>
    </row>
    <row r="171" spans="2:6" ht="12.75">
      <c r="B171" s="6"/>
      <c r="C171" s="6"/>
      <c r="D171" s="6"/>
      <c r="E171" s="31"/>
      <c r="F171" s="6"/>
    </row>
    <row r="172" spans="2:6" ht="12.75">
      <c r="B172" s="10"/>
      <c r="C172" s="6"/>
      <c r="D172" s="6"/>
      <c r="E172" s="31"/>
      <c r="F172" s="6"/>
    </row>
    <row r="173" spans="2:6" ht="12.75">
      <c r="B173" s="10"/>
      <c r="C173" s="10"/>
      <c r="D173" s="10"/>
      <c r="E173" s="31"/>
      <c r="F173" s="6"/>
    </row>
    <row r="174" spans="2:6" ht="12.75">
      <c r="B174" s="6"/>
      <c r="C174" s="6"/>
      <c r="D174" s="6"/>
      <c r="E174" s="31"/>
      <c r="F174" s="6"/>
    </row>
    <row r="175" spans="2:6" ht="12.75">
      <c r="B175" s="6"/>
      <c r="C175" s="6"/>
      <c r="D175" s="6"/>
      <c r="E175" s="31"/>
      <c r="F175" s="6"/>
    </row>
    <row r="176" spans="2:6" ht="12.75">
      <c r="B176" s="6"/>
      <c r="C176" s="6"/>
      <c r="D176" s="6"/>
      <c r="E176" s="31"/>
      <c r="F176" s="6"/>
    </row>
    <row r="177" spans="2:6" ht="12.75">
      <c r="B177" s="6"/>
      <c r="C177" s="6"/>
      <c r="D177" s="6"/>
      <c r="E177" s="31"/>
      <c r="F177" s="6"/>
    </row>
    <row r="178" spans="2:6" ht="12.75">
      <c r="B178" s="6"/>
      <c r="C178" s="35"/>
      <c r="D178" s="35"/>
      <c r="E178" s="31"/>
      <c r="F178" s="6"/>
    </row>
    <row r="179" spans="2:6" ht="12.75">
      <c r="B179" s="6"/>
      <c r="C179" s="30"/>
      <c r="D179" s="30"/>
      <c r="E179" s="31"/>
      <c r="F179" s="6"/>
    </row>
    <row r="180" spans="2:6" ht="12.75">
      <c r="B180" s="6"/>
      <c r="C180" s="6"/>
      <c r="D180" s="6"/>
      <c r="E180" s="31"/>
      <c r="F180" s="6"/>
    </row>
    <row r="181" spans="2:6" ht="12.75">
      <c r="B181" s="6"/>
      <c r="C181" s="6"/>
      <c r="D181" s="6"/>
      <c r="E181" s="31"/>
      <c r="F181" s="6"/>
    </row>
    <row r="182" spans="2:6" ht="12.75">
      <c r="B182" s="6"/>
      <c r="C182" s="6"/>
      <c r="D182" s="6"/>
      <c r="E182" s="31"/>
      <c r="F182" s="6"/>
    </row>
    <row r="183" spans="2:6" ht="12.75">
      <c r="B183" s="6"/>
      <c r="C183" s="30"/>
      <c r="D183" s="30"/>
      <c r="E183" s="31"/>
      <c r="F183" s="6"/>
    </row>
    <row r="184" spans="2:6" ht="12.75">
      <c r="B184" s="6"/>
      <c r="C184" s="30"/>
      <c r="D184" s="30"/>
      <c r="E184" s="31"/>
      <c r="F184" s="6"/>
    </row>
    <row r="185" spans="2:6" ht="12.75">
      <c r="B185" s="33"/>
      <c r="C185" s="33"/>
      <c r="D185" s="33"/>
      <c r="E185" s="34"/>
      <c r="F185" s="6"/>
    </row>
    <row r="186" spans="2:6" ht="12.75">
      <c r="B186" s="33"/>
      <c r="C186" s="33"/>
      <c r="D186" s="33"/>
      <c r="E186" s="34"/>
      <c r="F186" s="6"/>
    </row>
    <row r="187" spans="2:6" ht="12.75">
      <c r="B187" s="6"/>
      <c r="C187" s="30"/>
      <c r="D187" s="30"/>
      <c r="E187" s="31"/>
      <c r="F187" s="6"/>
    </row>
    <row r="188" spans="2:6" ht="12.75">
      <c r="B188" s="10"/>
      <c r="C188" s="6"/>
      <c r="D188" s="6"/>
      <c r="E188" s="31"/>
      <c r="F188" s="6"/>
    </row>
    <row r="189" spans="2:6" ht="12.75">
      <c r="B189" s="10"/>
      <c r="C189" s="10"/>
      <c r="D189" s="10"/>
      <c r="E189" s="31"/>
      <c r="F189" s="6"/>
    </row>
    <row r="190" spans="2:6" ht="12.75">
      <c r="B190" s="36"/>
      <c r="C190" s="36"/>
      <c r="D190" s="36"/>
      <c r="E190" s="34"/>
      <c r="F190" s="6"/>
    </row>
    <row r="191" spans="2:6" ht="12.75">
      <c r="B191" s="6"/>
      <c r="C191" s="30"/>
      <c r="D191" s="30"/>
      <c r="E191" s="31"/>
      <c r="F191" s="6"/>
    </row>
    <row r="192" spans="2:6" ht="12.75">
      <c r="B192" s="6"/>
      <c r="C192" s="6"/>
      <c r="D192" s="6"/>
      <c r="E192" s="31"/>
      <c r="F192" s="6"/>
    </row>
    <row r="193" spans="2:6" ht="12.75">
      <c r="B193" s="6"/>
      <c r="C193" s="6"/>
      <c r="D193" s="6"/>
      <c r="E193" s="31"/>
      <c r="F193" s="6"/>
    </row>
    <row r="194" spans="2:6" ht="12.75">
      <c r="B194" s="6"/>
      <c r="C194" s="30"/>
      <c r="D194" s="30"/>
      <c r="E194" s="31"/>
      <c r="F194" s="6"/>
    </row>
    <row r="195" spans="2:6" ht="12.75">
      <c r="B195" s="6"/>
      <c r="C195" s="30"/>
      <c r="D195" s="30"/>
      <c r="E195" s="31"/>
      <c r="F195" s="6"/>
    </row>
    <row r="196" spans="2:6" ht="12.75">
      <c r="B196" s="6"/>
      <c r="C196" s="30"/>
      <c r="D196" s="30"/>
      <c r="E196" s="31"/>
      <c r="F196" s="6"/>
    </row>
    <row r="197" spans="2:6" ht="12.75">
      <c r="B197" s="6"/>
      <c r="C197" s="30"/>
      <c r="D197" s="30"/>
      <c r="E197" s="31"/>
      <c r="F197" s="6"/>
    </row>
    <row r="198" spans="2:6" ht="12.75">
      <c r="B198" s="6"/>
      <c r="C198" s="6"/>
      <c r="D198" s="6"/>
      <c r="E198" s="31"/>
      <c r="F198" s="6"/>
    </row>
    <row r="199" spans="2:6" ht="12.75">
      <c r="B199" s="6"/>
      <c r="C199" s="6"/>
      <c r="D199" s="6"/>
      <c r="E199" s="31"/>
      <c r="F199" s="6"/>
    </row>
    <row r="200" spans="2:6" ht="12.75">
      <c r="B200" s="6"/>
      <c r="C200" s="6"/>
      <c r="D200" s="6"/>
      <c r="E200" s="31"/>
      <c r="F200" s="6"/>
    </row>
    <row r="201" spans="2:6" ht="12.75">
      <c r="B201" s="6"/>
      <c r="C201" s="30"/>
      <c r="D201" s="30"/>
      <c r="E201" s="31"/>
      <c r="F201" s="6"/>
    </row>
    <row r="202" spans="2:6" ht="12.75">
      <c r="B202" s="6"/>
      <c r="C202" s="30"/>
      <c r="D202" s="30"/>
      <c r="E202" s="31"/>
      <c r="F202" s="6"/>
    </row>
    <row r="203" spans="2:6" ht="12.75">
      <c r="B203" s="6"/>
      <c r="C203" s="6"/>
      <c r="D203" s="6"/>
      <c r="E203" s="31"/>
      <c r="F203" s="6"/>
    </row>
    <row r="204" spans="2:6" ht="12.75">
      <c r="B204" s="6"/>
      <c r="C204" s="6"/>
      <c r="D204" s="6"/>
      <c r="E204" s="31"/>
      <c r="F204" s="6"/>
    </row>
    <row r="205" spans="2:6" ht="12.75">
      <c r="B205" s="6"/>
      <c r="C205" s="30"/>
      <c r="D205" s="30"/>
      <c r="E205" s="31"/>
      <c r="F205" s="6"/>
    </row>
    <row r="206" spans="2:6" ht="12.75">
      <c r="B206" s="10"/>
      <c r="C206" s="6"/>
      <c r="D206" s="6"/>
      <c r="E206" s="31"/>
      <c r="F206" s="6"/>
    </row>
    <row r="207" spans="2:6" ht="12.75">
      <c r="B207" s="6"/>
      <c r="C207" s="30"/>
      <c r="D207" s="30"/>
      <c r="E207" s="31"/>
      <c r="F207" s="6"/>
    </row>
    <row r="208" spans="2:6" ht="12.75">
      <c r="B208" s="6"/>
      <c r="C208" s="30"/>
      <c r="D208" s="30"/>
      <c r="E208" s="31"/>
      <c r="F208" s="6"/>
    </row>
    <row r="209" spans="2:6" ht="12.75">
      <c r="B209" s="6"/>
      <c r="C209" s="6"/>
      <c r="D209" s="6"/>
      <c r="E209" s="31"/>
      <c r="F209" s="6"/>
    </row>
    <row r="210" spans="2:6" ht="12.75">
      <c r="B210" s="6"/>
      <c r="C210" s="6"/>
      <c r="D210" s="6"/>
      <c r="E210" s="31"/>
      <c r="F210" s="6"/>
    </row>
    <row r="211" spans="2:6" ht="12.75">
      <c r="B211" s="6"/>
      <c r="C211" s="6"/>
      <c r="D211" s="6"/>
      <c r="E211" s="31"/>
      <c r="F211" s="6"/>
    </row>
    <row r="212" spans="2:6" ht="12.75">
      <c r="B212" s="6"/>
      <c r="C212" s="6"/>
      <c r="D212" s="6"/>
      <c r="E212" s="31"/>
      <c r="F212" s="6"/>
    </row>
    <row r="213" spans="2:6" ht="12.75">
      <c r="B213" s="6"/>
      <c r="C213" s="6"/>
      <c r="D213" s="6"/>
      <c r="E213" s="31"/>
      <c r="F213" s="6"/>
    </row>
    <row r="214" spans="2:6" ht="12.75">
      <c r="B214" s="10"/>
      <c r="C214" s="10"/>
      <c r="D214" s="10"/>
      <c r="E214" s="31"/>
      <c r="F214" s="6"/>
    </row>
    <row r="215" spans="2:6" ht="12.75">
      <c r="B215" s="6"/>
      <c r="C215" s="6"/>
      <c r="D215" s="6"/>
      <c r="E215" s="6"/>
      <c r="F215" s="6"/>
    </row>
    <row r="216" spans="2:6" ht="12.75">
      <c r="B216" s="6"/>
      <c r="C216" s="6"/>
      <c r="D216" s="6"/>
      <c r="E216" s="6"/>
      <c r="F216" s="6"/>
    </row>
    <row r="217" spans="2:6" ht="12.75">
      <c r="B217" s="6"/>
      <c r="C217" s="6"/>
      <c r="D217" s="6"/>
      <c r="E217" s="6"/>
      <c r="F217" s="6"/>
    </row>
    <row r="218" spans="2:6" ht="12.75">
      <c r="B218" s="6"/>
      <c r="C218" s="6"/>
      <c r="D218" s="6"/>
      <c r="E218" s="6"/>
      <c r="F218" s="6"/>
    </row>
    <row r="219" spans="2:6" ht="12.75">
      <c r="B219" s="6"/>
      <c r="C219" s="6"/>
      <c r="D219" s="6"/>
      <c r="E219" s="6"/>
      <c r="F219" s="6"/>
    </row>
    <row r="220" spans="2:6" ht="12.75">
      <c r="B220" s="6"/>
      <c r="C220" s="6"/>
      <c r="D220" s="6"/>
      <c r="E220" s="6"/>
      <c r="F220" s="6"/>
    </row>
    <row r="221" spans="2:6" ht="12.75">
      <c r="B221" s="6"/>
      <c r="C221" s="6"/>
      <c r="D221" s="6"/>
      <c r="E221" s="6"/>
      <c r="F221" s="6"/>
    </row>
    <row r="222" spans="2:6" ht="12.75">
      <c r="B222" s="6"/>
      <c r="C222" s="6"/>
      <c r="D222" s="6"/>
      <c r="E222" s="6"/>
      <c r="F222" s="6"/>
    </row>
    <row r="223" spans="2:6" ht="12.75">
      <c r="B223" s="6"/>
      <c r="C223" s="6"/>
      <c r="D223" s="6"/>
      <c r="E223" s="6"/>
      <c r="F223" s="6"/>
    </row>
    <row r="224" spans="2:6" ht="12.75">
      <c r="B224" s="6"/>
      <c r="C224" s="6"/>
      <c r="D224" s="6"/>
      <c r="E224" s="6"/>
      <c r="F224" s="6"/>
    </row>
    <row r="225" spans="2:6" ht="12.75">
      <c r="B225" s="6"/>
      <c r="C225" s="6"/>
      <c r="D225" s="6"/>
      <c r="E225" s="6"/>
      <c r="F225" s="6"/>
    </row>
    <row r="226" spans="2:6" ht="12.75">
      <c r="B226" s="6"/>
      <c r="C226" s="6"/>
      <c r="D226" s="6"/>
      <c r="E226" s="6"/>
      <c r="F226" s="6"/>
    </row>
    <row r="227" spans="2:6" ht="12.75">
      <c r="B227" s="6"/>
      <c r="C227" s="6"/>
      <c r="D227" s="6"/>
      <c r="E227" s="6"/>
      <c r="F227" s="6"/>
    </row>
    <row r="228" spans="2:6" ht="12.75">
      <c r="B228" s="6"/>
      <c r="C228" s="6"/>
      <c r="D228" s="6"/>
      <c r="E228" s="6"/>
      <c r="F228" s="6"/>
    </row>
    <row r="229" spans="2:6" ht="12.75">
      <c r="B229" s="6"/>
      <c r="C229" s="6"/>
      <c r="D229" s="6"/>
      <c r="E229" s="6"/>
      <c r="F229" s="6"/>
    </row>
    <row r="230" spans="2:6" ht="12.75">
      <c r="B230" s="6"/>
      <c r="C230" s="6"/>
      <c r="D230" s="6"/>
      <c r="E230" s="6"/>
      <c r="F230" s="6"/>
    </row>
    <row r="231" spans="2:6" ht="12.75">
      <c r="B231" s="6"/>
      <c r="C231" s="6"/>
      <c r="D231" s="6"/>
      <c r="E231" s="6"/>
      <c r="F231" s="6"/>
    </row>
  </sheetData>
  <printOptions/>
  <pageMargins left="0.58" right="0.26" top="0.5" bottom="0.51" header="0.4921259845" footer="0.4921259845"/>
  <pageSetup horizontalDpi="600" verticalDpi="600" orientation="portrait" paperSize="9" r:id="rId1"/>
  <rowBreaks count="2" manualBreakCount="2">
    <brk id="49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F53"/>
  <sheetViews>
    <sheetView workbookViewId="0" topLeftCell="A31">
      <selection activeCell="B83" sqref="B83"/>
    </sheetView>
  </sheetViews>
  <sheetFormatPr defaultColWidth="9.140625" defaultRowHeight="12.75"/>
  <cols>
    <col min="3" max="3" width="23.28125" style="0" customWidth="1"/>
    <col min="4" max="4" width="21.28125" style="0" customWidth="1"/>
    <col min="5" max="5" width="12.140625" style="0" customWidth="1"/>
    <col min="6" max="6" width="11.28125" style="0" customWidth="1"/>
  </cols>
  <sheetData>
    <row r="1" ht="20.25">
      <c r="A1" s="3" t="s">
        <v>26</v>
      </c>
    </row>
    <row r="3" spans="1:6" ht="12.75">
      <c r="A3" s="4" t="s">
        <v>2</v>
      </c>
      <c r="B3" s="4" t="s">
        <v>1</v>
      </c>
      <c r="C3" s="4" t="s">
        <v>4</v>
      </c>
      <c r="D3" s="4" t="s">
        <v>3</v>
      </c>
      <c r="E3" s="4" t="s">
        <v>0</v>
      </c>
      <c r="F3" s="4" t="s">
        <v>5</v>
      </c>
    </row>
    <row r="4" spans="1:6" ht="12.75">
      <c r="A4" s="1">
        <v>1</v>
      </c>
      <c r="B4" s="1">
        <v>228</v>
      </c>
      <c r="C4" s="1" t="s">
        <v>211</v>
      </c>
      <c r="D4" s="1" t="s">
        <v>192</v>
      </c>
      <c r="E4" s="26">
        <v>0.06409722222222222</v>
      </c>
      <c r="F4" s="4" t="s">
        <v>6</v>
      </c>
    </row>
    <row r="5" spans="1:6" ht="12.75">
      <c r="A5" s="1">
        <v>2</v>
      </c>
      <c r="B5" s="1">
        <v>224</v>
      </c>
      <c r="C5" s="1" t="s">
        <v>175</v>
      </c>
      <c r="D5" s="1" t="s">
        <v>92</v>
      </c>
      <c r="E5" s="26">
        <v>0.06847222222222223</v>
      </c>
      <c r="F5" s="5">
        <f>E5-E$4</f>
        <v>0.004375000000000004</v>
      </c>
    </row>
    <row r="6" spans="1:6" ht="12.75">
      <c r="A6" s="1">
        <v>3</v>
      </c>
      <c r="B6" s="1">
        <v>210</v>
      </c>
      <c r="C6" s="22" t="s">
        <v>117</v>
      </c>
      <c r="D6" s="22" t="s">
        <v>68</v>
      </c>
      <c r="E6" s="26">
        <v>0.06945601851851851</v>
      </c>
      <c r="F6" s="5">
        <f aca="true" t="shared" si="0" ref="F6:F18">E6-E$4</f>
        <v>0.005358796296296292</v>
      </c>
    </row>
    <row r="7" spans="1:6" ht="12.75">
      <c r="A7" s="1">
        <v>4</v>
      </c>
      <c r="B7" s="1">
        <v>219</v>
      </c>
      <c r="C7" s="1" t="s">
        <v>153</v>
      </c>
      <c r="D7" s="1" t="s">
        <v>154</v>
      </c>
      <c r="E7" s="26">
        <v>0.07140046296296297</v>
      </c>
      <c r="F7" s="5">
        <f t="shared" si="0"/>
        <v>0.007303240740740749</v>
      </c>
    </row>
    <row r="8" spans="1:6" ht="12.75">
      <c r="A8" s="1">
        <v>5</v>
      </c>
      <c r="B8" s="1">
        <v>235</v>
      </c>
      <c r="C8" s="1" t="s">
        <v>216</v>
      </c>
      <c r="D8" s="1" t="s">
        <v>217</v>
      </c>
      <c r="E8" s="26">
        <v>0.07167824074074074</v>
      </c>
      <c r="F8" s="5">
        <f t="shared" si="0"/>
        <v>0.007581018518518515</v>
      </c>
    </row>
    <row r="9" spans="1:6" ht="12.75">
      <c r="A9" s="1">
        <v>6</v>
      </c>
      <c r="B9" s="1">
        <v>232</v>
      </c>
      <c r="C9" s="1" t="s">
        <v>213</v>
      </c>
      <c r="D9" s="1" t="s">
        <v>68</v>
      </c>
      <c r="E9" s="26">
        <v>0.07569444444444444</v>
      </c>
      <c r="F9" s="5">
        <f t="shared" si="0"/>
        <v>0.011597222222222217</v>
      </c>
    </row>
    <row r="10" spans="1:6" ht="12.75">
      <c r="A10" s="1">
        <v>7</v>
      </c>
      <c r="B10" s="1">
        <v>227</v>
      </c>
      <c r="C10" s="1" t="s">
        <v>181</v>
      </c>
      <c r="D10" s="1" t="s">
        <v>182</v>
      </c>
      <c r="E10" s="26">
        <v>0.08008101851851852</v>
      </c>
      <c r="F10" s="5">
        <f t="shared" si="0"/>
        <v>0.0159837962962963</v>
      </c>
    </row>
    <row r="11" spans="1:6" ht="12.75">
      <c r="A11" s="1">
        <v>8</v>
      </c>
      <c r="B11" s="1">
        <v>207</v>
      </c>
      <c r="C11" s="22" t="s">
        <v>52</v>
      </c>
      <c r="D11" s="22" t="s">
        <v>85</v>
      </c>
      <c r="E11" s="26">
        <v>0.08195601851851851</v>
      </c>
      <c r="F11" s="5">
        <f t="shared" si="0"/>
        <v>0.01785879629629629</v>
      </c>
    </row>
    <row r="12" spans="1:6" ht="12.75">
      <c r="A12" s="1">
        <v>9</v>
      </c>
      <c r="B12" s="1">
        <v>208</v>
      </c>
      <c r="C12" s="22" t="s">
        <v>65</v>
      </c>
      <c r="D12" s="22" t="s">
        <v>95</v>
      </c>
      <c r="E12" s="26">
        <v>0.08471064814814815</v>
      </c>
      <c r="F12" s="5">
        <f t="shared" si="0"/>
        <v>0.020613425925925924</v>
      </c>
    </row>
    <row r="13" spans="1:6" ht="12.75">
      <c r="A13" s="1">
        <v>10</v>
      </c>
      <c r="B13" s="1">
        <v>233</v>
      </c>
      <c r="C13" s="1" t="s">
        <v>212</v>
      </c>
      <c r="D13" s="1" t="s">
        <v>70</v>
      </c>
      <c r="E13" s="26">
        <v>0.08540509259259259</v>
      </c>
      <c r="F13" s="5">
        <f t="shared" si="0"/>
        <v>0.021307870370370366</v>
      </c>
    </row>
    <row r="14" spans="1:6" ht="12.75">
      <c r="A14" s="1">
        <v>11</v>
      </c>
      <c r="B14" s="1">
        <v>229</v>
      </c>
      <c r="C14" s="1" t="s">
        <v>209</v>
      </c>
      <c r="D14" s="1" t="s">
        <v>210</v>
      </c>
      <c r="E14" s="26">
        <v>0.08559027777777778</v>
      </c>
      <c r="F14" s="5">
        <f t="shared" si="0"/>
        <v>0.021493055555555557</v>
      </c>
    </row>
    <row r="15" spans="1:6" ht="12.75">
      <c r="A15" s="1">
        <v>12</v>
      </c>
      <c r="B15" s="1">
        <v>204</v>
      </c>
      <c r="C15" s="22" t="s">
        <v>100</v>
      </c>
      <c r="D15" s="22" t="s">
        <v>89</v>
      </c>
      <c r="E15" s="26">
        <v>0.08840277777777777</v>
      </c>
      <c r="F15" s="5">
        <f t="shared" si="0"/>
        <v>0.024305555555555552</v>
      </c>
    </row>
    <row r="16" spans="1:6" ht="12.75">
      <c r="A16" s="1">
        <v>13</v>
      </c>
      <c r="B16" s="1">
        <v>238</v>
      </c>
      <c r="C16" s="1" t="s">
        <v>280</v>
      </c>
      <c r="D16" s="1" t="s">
        <v>85</v>
      </c>
      <c r="E16" s="26">
        <v>0.09067129629629629</v>
      </c>
      <c r="F16" s="5">
        <f t="shared" si="0"/>
        <v>0.02657407407407407</v>
      </c>
    </row>
    <row r="17" spans="1:6" ht="12.75">
      <c r="A17" s="1">
        <v>14</v>
      </c>
      <c r="B17" s="1">
        <v>212</v>
      </c>
      <c r="C17" s="1" t="s">
        <v>122</v>
      </c>
      <c r="D17" s="1" t="s">
        <v>123</v>
      </c>
      <c r="E17" s="26">
        <v>0.09351851851851851</v>
      </c>
      <c r="F17" s="5">
        <f t="shared" si="0"/>
        <v>0.029421296296296293</v>
      </c>
    </row>
    <row r="18" spans="1:6" ht="12.75">
      <c r="A18" s="1">
        <v>15</v>
      </c>
      <c r="B18" s="1">
        <v>213</v>
      </c>
      <c r="C18" s="1" t="s">
        <v>124</v>
      </c>
      <c r="D18" s="1" t="s">
        <v>125</v>
      </c>
      <c r="E18" s="26">
        <v>0.0935300925925926</v>
      </c>
      <c r="F18" s="5">
        <f t="shared" si="0"/>
        <v>0.029432870370370373</v>
      </c>
    </row>
    <row r="20" ht="20.25">
      <c r="A20" s="3" t="s">
        <v>27</v>
      </c>
    </row>
    <row r="22" spans="1:6" ht="12.75">
      <c r="A22" s="4" t="s">
        <v>2</v>
      </c>
      <c r="B22" s="4" t="s">
        <v>1</v>
      </c>
      <c r="C22" s="4" t="s">
        <v>4</v>
      </c>
      <c r="D22" s="4" t="s">
        <v>3</v>
      </c>
      <c r="E22" s="4" t="s">
        <v>0</v>
      </c>
      <c r="F22" s="4" t="s">
        <v>5</v>
      </c>
    </row>
    <row r="23" spans="1:6" ht="12.75">
      <c r="A23" s="1">
        <v>1</v>
      </c>
      <c r="B23" s="1">
        <v>218</v>
      </c>
      <c r="C23" s="1" t="s">
        <v>155</v>
      </c>
      <c r="D23" s="1" t="s">
        <v>156</v>
      </c>
      <c r="E23" s="26">
        <v>0.05509259259259259</v>
      </c>
      <c r="F23" s="4" t="s">
        <v>6</v>
      </c>
    </row>
    <row r="24" spans="1:6" ht="12.75">
      <c r="A24" s="1">
        <v>2</v>
      </c>
      <c r="B24" s="1">
        <v>205</v>
      </c>
      <c r="C24" s="22" t="s">
        <v>79</v>
      </c>
      <c r="D24" s="22" t="s">
        <v>68</v>
      </c>
      <c r="E24" s="26">
        <v>0.060057870370370366</v>
      </c>
      <c r="F24" s="5">
        <f>E24-E$23</f>
        <v>0.004965277777777777</v>
      </c>
    </row>
    <row r="25" spans="1:6" ht="12.75">
      <c r="A25" s="1">
        <v>3</v>
      </c>
      <c r="B25" s="1">
        <v>206</v>
      </c>
      <c r="C25" s="22" t="s">
        <v>101</v>
      </c>
      <c r="D25" s="22" t="s">
        <v>92</v>
      </c>
      <c r="E25" s="26">
        <v>0.06457175925925926</v>
      </c>
      <c r="F25" s="5">
        <f>E25-E$23</f>
        <v>0.00947916666666667</v>
      </c>
    </row>
    <row r="26" spans="1:6" ht="12.75">
      <c r="A26" s="1">
        <v>4</v>
      </c>
      <c r="B26" s="1">
        <v>217</v>
      </c>
      <c r="C26" s="1" t="s">
        <v>141</v>
      </c>
      <c r="D26" s="1" t="s">
        <v>142</v>
      </c>
      <c r="E26" s="26">
        <v>0.06792824074074073</v>
      </c>
      <c r="F26" s="5">
        <f>E26-E$23</f>
        <v>0.012835648148148145</v>
      </c>
    </row>
    <row r="28" ht="20.25">
      <c r="A28" s="3" t="s">
        <v>29</v>
      </c>
    </row>
    <row r="30" spans="1:6" ht="12.75">
      <c r="A30" s="4" t="s">
        <v>2</v>
      </c>
      <c r="B30" s="4" t="s">
        <v>1</v>
      </c>
      <c r="C30" s="4" t="s">
        <v>4</v>
      </c>
      <c r="D30" s="4" t="s">
        <v>3</v>
      </c>
      <c r="E30" s="4" t="s">
        <v>0</v>
      </c>
      <c r="F30" s="4" t="s">
        <v>5</v>
      </c>
    </row>
    <row r="31" spans="1:6" ht="12.75">
      <c r="A31" s="1">
        <v>1</v>
      </c>
      <c r="B31" s="1">
        <v>231</v>
      </c>
      <c r="C31" s="1" t="s">
        <v>214</v>
      </c>
      <c r="D31" s="1" t="s">
        <v>215</v>
      </c>
      <c r="E31" s="26">
        <v>0.07221064814814815</v>
      </c>
      <c r="F31" s="4" t="s">
        <v>6</v>
      </c>
    </row>
    <row r="32" spans="1:6" ht="12.75">
      <c r="A32" s="1">
        <v>2</v>
      </c>
      <c r="B32" s="1">
        <v>214</v>
      </c>
      <c r="C32" s="1" t="s">
        <v>134</v>
      </c>
      <c r="D32" s="1" t="s">
        <v>68</v>
      </c>
      <c r="E32" s="26">
        <v>0.08061342592592592</v>
      </c>
      <c r="F32" s="5">
        <f>E32-E$31</f>
        <v>0.008402777777777773</v>
      </c>
    </row>
    <row r="33" spans="1:6" ht="12.75">
      <c r="A33" s="1">
        <v>3</v>
      </c>
      <c r="B33" s="1">
        <v>221</v>
      </c>
      <c r="C33" s="1" t="s">
        <v>177</v>
      </c>
      <c r="D33" s="1" t="s">
        <v>178</v>
      </c>
      <c r="E33" s="26">
        <v>0.08362268518518519</v>
      </c>
      <c r="F33" s="5">
        <f>E33-E$31</f>
        <v>0.01141203703703704</v>
      </c>
    </row>
    <row r="34" spans="1:6" ht="12.75">
      <c r="A34" s="1">
        <v>4</v>
      </c>
      <c r="B34" s="1">
        <v>223</v>
      </c>
      <c r="C34" s="1" t="s">
        <v>176</v>
      </c>
      <c r="D34" s="1" t="s">
        <v>68</v>
      </c>
      <c r="E34" s="26">
        <v>0.08498842592592593</v>
      </c>
      <c r="F34" s="5">
        <f>E34-E$31</f>
        <v>0.012777777777777777</v>
      </c>
    </row>
    <row r="35" spans="1:6" ht="12.75">
      <c r="A35" s="1">
        <v>5</v>
      </c>
      <c r="B35" s="1">
        <v>220</v>
      </c>
      <c r="C35" s="1" t="s">
        <v>179</v>
      </c>
      <c r="D35" s="1" t="s">
        <v>180</v>
      </c>
      <c r="E35" s="26">
        <v>0.08953703703703704</v>
      </c>
      <c r="F35" s="5">
        <f>E35-E$31</f>
        <v>0.01732638888888889</v>
      </c>
    </row>
    <row r="36" spans="1:6" ht="12.75">
      <c r="A36" s="10"/>
      <c r="B36" s="6"/>
      <c r="C36" s="6"/>
      <c r="D36" s="6"/>
      <c r="E36" s="8"/>
      <c r="F36" s="7"/>
    </row>
    <row r="37" spans="1:6" ht="12.75">
      <c r="A37" s="10"/>
      <c r="B37" s="6"/>
      <c r="C37" s="6"/>
      <c r="D37" s="6"/>
      <c r="E37" s="8"/>
      <c r="F37" s="7"/>
    </row>
    <row r="39" ht="20.25">
      <c r="A39" s="3" t="s">
        <v>30</v>
      </c>
    </row>
    <row r="41" spans="1:6" ht="12.75">
      <c r="A41" s="4" t="s">
        <v>2</v>
      </c>
      <c r="B41" s="4" t="s">
        <v>1</v>
      </c>
      <c r="C41" s="4" t="s">
        <v>4</v>
      </c>
      <c r="D41" s="4" t="s">
        <v>3</v>
      </c>
      <c r="E41" s="4" t="s">
        <v>0</v>
      </c>
      <c r="F41" s="4" t="s">
        <v>5</v>
      </c>
    </row>
    <row r="42" spans="1:6" ht="12.75">
      <c r="A42" s="1">
        <v>1</v>
      </c>
      <c r="B42" s="1">
        <v>216</v>
      </c>
      <c r="C42" s="1" t="s">
        <v>143</v>
      </c>
      <c r="D42" s="1" t="s">
        <v>144</v>
      </c>
      <c r="E42" s="26">
        <v>0.061238425925925925</v>
      </c>
      <c r="F42" s="4" t="s">
        <v>6</v>
      </c>
    </row>
    <row r="43" spans="1:6" ht="12.75">
      <c r="A43" s="1">
        <v>2</v>
      </c>
      <c r="B43" s="1">
        <v>211</v>
      </c>
      <c r="C43" s="22" t="s">
        <v>112</v>
      </c>
      <c r="D43" s="22" t="s">
        <v>119</v>
      </c>
      <c r="E43" s="26">
        <v>0.06541666666666666</v>
      </c>
      <c r="F43" s="5">
        <f aca="true" t="shared" si="1" ref="F43:F48">E43-E$42</f>
        <v>0.004178240740740739</v>
      </c>
    </row>
    <row r="44" spans="1:6" ht="12.75">
      <c r="A44" s="1">
        <v>3</v>
      </c>
      <c r="B44" s="1">
        <v>230</v>
      </c>
      <c r="C44" s="1" t="s">
        <v>207</v>
      </c>
      <c r="D44" s="1" t="s">
        <v>208</v>
      </c>
      <c r="E44" s="26">
        <v>0.06725694444444445</v>
      </c>
      <c r="F44" s="5">
        <f t="shared" si="1"/>
        <v>0.006018518518518527</v>
      </c>
    </row>
    <row r="45" spans="1:6" ht="12.75">
      <c r="A45" s="1">
        <v>4</v>
      </c>
      <c r="B45" s="1">
        <v>226</v>
      </c>
      <c r="C45" s="1" t="s">
        <v>172</v>
      </c>
      <c r="D45" s="1" t="s">
        <v>173</v>
      </c>
      <c r="E45" s="26">
        <v>0.0687962962962963</v>
      </c>
      <c r="F45" s="5">
        <f t="shared" si="1"/>
        <v>0.0075578703703703745</v>
      </c>
    </row>
    <row r="46" spans="1:6" ht="12.75">
      <c r="A46" s="1">
        <v>5</v>
      </c>
      <c r="B46" s="1">
        <v>236</v>
      </c>
      <c r="C46" s="1" t="s">
        <v>275</v>
      </c>
      <c r="D46" s="1" t="s">
        <v>276</v>
      </c>
      <c r="E46" s="26">
        <v>0.07063657407407407</v>
      </c>
      <c r="F46" s="5">
        <f t="shared" si="1"/>
        <v>0.009398148148148149</v>
      </c>
    </row>
    <row r="47" spans="1:6" ht="12.75">
      <c r="A47" s="1">
        <v>6</v>
      </c>
      <c r="B47" s="1">
        <v>225</v>
      </c>
      <c r="C47" s="1" t="s">
        <v>174</v>
      </c>
      <c r="D47" s="1" t="s">
        <v>144</v>
      </c>
      <c r="E47" s="26">
        <v>0.07168981481481482</v>
      </c>
      <c r="F47" s="5">
        <f t="shared" si="1"/>
        <v>0.010451388888888892</v>
      </c>
    </row>
    <row r="48" spans="1:6" ht="12.75">
      <c r="A48" s="1">
        <v>7</v>
      </c>
      <c r="B48" s="1">
        <v>234</v>
      </c>
      <c r="C48" s="1" t="s">
        <v>218</v>
      </c>
      <c r="D48" s="1" t="s">
        <v>219</v>
      </c>
      <c r="E48" s="26">
        <v>0.08009259259259259</v>
      </c>
      <c r="F48" s="5">
        <f t="shared" si="1"/>
        <v>0.018854166666666665</v>
      </c>
    </row>
    <row r="50" ht="20.25">
      <c r="A50" s="3" t="s">
        <v>28</v>
      </c>
    </row>
    <row r="52" spans="1:6" ht="12.75">
      <c r="A52" s="4" t="s">
        <v>2</v>
      </c>
      <c r="B52" s="4" t="s">
        <v>1</v>
      </c>
      <c r="C52" s="4" t="s">
        <v>4</v>
      </c>
      <c r="D52" s="4" t="s">
        <v>3</v>
      </c>
      <c r="E52" s="4" t="s">
        <v>0</v>
      </c>
      <c r="F52" s="4" t="s">
        <v>5</v>
      </c>
    </row>
    <row r="53" spans="1:6" ht="12.75">
      <c r="A53" s="1">
        <v>1</v>
      </c>
      <c r="B53" s="1">
        <v>215</v>
      </c>
      <c r="C53" s="1" t="s">
        <v>137</v>
      </c>
      <c r="D53" s="1" t="s">
        <v>138</v>
      </c>
      <c r="E53" s="26">
        <v>0.08267361111111111</v>
      </c>
      <c r="F53" s="4" t="s">
        <v>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F14"/>
  <sheetViews>
    <sheetView workbookViewId="0" topLeftCell="A1">
      <selection activeCell="C11" sqref="C11:E13"/>
    </sheetView>
  </sheetViews>
  <sheetFormatPr defaultColWidth="9.140625" defaultRowHeight="12.75"/>
  <cols>
    <col min="1" max="2" width="7.00390625" style="0" customWidth="1"/>
    <col min="3" max="3" width="18.57421875" style="0" customWidth="1"/>
    <col min="4" max="4" width="24.00390625" style="0" bestFit="1" customWidth="1"/>
    <col min="5" max="5" width="10.28125" style="0" customWidth="1"/>
    <col min="6" max="6" width="11.57421875" style="0" bestFit="1" customWidth="1"/>
  </cols>
  <sheetData>
    <row r="1" spans="1:2" ht="18">
      <c r="A1" s="12" t="s">
        <v>25</v>
      </c>
      <c r="B1" s="12"/>
    </row>
    <row r="2" spans="1:2" ht="18">
      <c r="A2" s="12"/>
      <c r="B2" s="12"/>
    </row>
    <row r="3" spans="1:2" ht="18">
      <c r="A3" s="12" t="s">
        <v>7</v>
      </c>
      <c r="B3" s="12"/>
    </row>
    <row r="4" spans="1:6" ht="12.75">
      <c r="A4" s="4" t="s">
        <v>2</v>
      </c>
      <c r="B4" s="4" t="s">
        <v>9</v>
      </c>
      <c r="C4" s="4" t="s">
        <v>4</v>
      </c>
      <c r="D4" s="4" t="s">
        <v>3</v>
      </c>
      <c r="E4" s="4" t="s">
        <v>0</v>
      </c>
      <c r="F4" s="4" t="s">
        <v>5</v>
      </c>
    </row>
    <row r="5" spans="1:6" ht="12.75">
      <c r="A5" s="1">
        <v>1</v>
      </c>
      <c r="B5" s="1">
        <v>121</v>
      </c>
      <c r="C5" s="22" t="s">
        <v>57</v>
      </c>
      <c r="D5" s="22" t="s">
        <v>68</v>
      </c>
      <c r="E5" s="26">
        <v>0.05932870370370371</v>
      </c>
      <c r="F5" s="4" t="s">
        <v>6</v>
      </c>
    </row>
    <row r="6" spans="1:6" ht="12.75">
      <c r="A6" s="1">
        <v>2</v>
      </c>
      <c r="B6" s="22">
        <v>127</v>
      </c>
      <c r="C6" s="22" t="s">
        <v>116</v>
      </c>
      <c r="D6" s="22" t="s">
        <v>121</v>
      </c>
      <c r="E6" s="26">
        <v>0.05967592592592593</v>
      </c>
      <c r="F6" s="5">
        <f>E6-E$5</f>
        <v>0.000347222222222221</v>
      </c>
    </row>
    <row r="9" spans="1:2" ht="18">
      <c r="A9" s="12" t="s">
        <v>8</v>
      </c>
      <c r="B9" s="12"/>
    </row>
    <row r="10" spans="1:6" ht="12.75">
      <c r="A10" s="4" t="s">
        <v>2</v>
      </c>
      <c r="B10" s="4" t="s">
        <v>9</v>
      </c>
      <c r="C10" s="4" t="s">
        <v>4</v>
      </c>
      <c r="D10" s="4" t="s">
        <v>3</v>
      </c>
      <c r="E10" s="4" t="s">
        <v>0</v>
      </c>
      <c r="F10" s="4" t="s">
        <v>5</v>
      </c>
    </row>
    <row r="11" spans="1:6" ht="12.75">
      <c r="A11" s="1">
        <v>1</v>
      </c>
      <c r="B11" s="1">
        <v>122</v>
      </c>
      <c r="C11" s="22" t="s">
        <v>43</v>
      </c>
      <c r="D11" s="22" t="s">
        <v>83</v>
      </c>
      <c r="E11" s="26">
        <v>0.046898148148148154</v>
      </c>
      <c r="F11" s="4" t="s">
        <v>6</v>
      </c>
    </row>
    <row r="12" spans="1:6" ht="12.75">
      <c r="A12" s="1">
        <v>2</v>
      </c>
      <c r="B12" s="1">
        <v>133</v>
      </c>
      <c r="C12" s="13" t="s">
        <v>159</v>
      </c>
      <c r="D12" s="1" t="s">
        <v>160</v>
      </c>
      <c r="E12" s="26">
        <v>0.04901620370370371</v>
      </c>
      <c r="F12" s="5">
        <f>E12-E$11</f>
        <v>0.0021180555555555536</v>
      </c>
    </row>
    <row r="13" spans="1:6" ht="12.75">
      <c r="A13" s="1">
        <v>3</v>
      </c>
      <c r="B13" s="22">
        <v>126</v>
      </c>
      <c r="C13" s="22" t="s">
        <v>115</v>
      </c>
      <c r="D13" s="22" t="s">
        <v>121</v>
      </c>
      <c r="E13" s="26">
        <v>0.0596875</v>
      </c>
      <c r="F13" s="5">
        <f>E13-E$11</f>
        <v>0.012789351851851843</v>
      </c>
    </row>
    <row r="14" spans="1:6" ht="12.75">
      <c r="A14" s="9">
        <v>4</v>
      </c>
      <c r="B14" s="13"/>
      <c r="C14" s="13"/>
      <c r="D14" s="13"/>
      <c r="E14" s="2"/>
      <c r="F14" s="5">
        <f>E14-E$11</f>
        <v>-0.046898148148148154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E218"/>
  <sheetViews>
    <sheetView workbookViewId="0" topLeftCell="A194">
      <selection activeCell="B212" sqref="B212"/>
    </sheetView>
  </sheetViews>
  <sheetFormatPr defaultColWidth="9.140625" defaultRowHeight="12.75"/>
  <cols>
    <col min="1" max="1" width="7.57421875" style="21" customWidth="1"/>
    <col min="2" max="2" width="30.421875" style="0" customWidth="1"/>
    <col min="3" max="3" width="23.7109375" style="0" bestFit="1" customWidth="1"/>
    <col min="5" max="5" width="11.57421875" style="0" customWidth="1"/>
  </cols>
  <sheetData>
    <row r="1" spans="1:5" ht="20.25">
      <c r="A1" s="15" t="s">
        <v>24</v>
      </c>
      <c r="B1" s="6"/>
      <c r="C1" s="6"/>
      <c r="D1" s="8"/>
      <c r="E1" s="7"/>
    </row>
    <row r="2" spans="1:5" ht="20.25">
      <c r="A2" s="15"/>
      <c r="B2" s="6"/>
      <c r="C2" s="6"/>
      <c r="D2" s="8"/>
      <c r="E2" s="7"/>
    </row>
    <row r="3" ht="20.25">
      <c r="A3" s="15" t="s">
        <v>11</v>
      </c>
    </row>
    <row r="5" spans="1:5" ht="12.75">
      <c r="A5" s="16" t="s">
        <v>2</v>
      </c>
      <c r="B5" s="4" t="s">
        <v>4</v>
      </c>
      <c r="C5" s="4" t="s">
        <v>3</v>
      </c>
      <c r="D5" s="4" t="s">
        <v>0</v>
      </c>
      <c r="E5" s="4" t="s">
        <v>5</v>
      </c>
    </row>
    <row r="6" spans="1:5" ht="12.75">
      <c r="A6" s="17">
        <v>1</v>
      </c>
      <c r="B6" s="22" t="s">
        <v>108</v>
      </c>
      <c r="C6" s="22" t="s">
        <v>109</v>
      </c>
      <c r="D6" s="26">
        <v>0.02107638888888889</v>
      </c>
      <c r="E6" s="4" t="s">
        <v>6</v>
      </c>
    </row>
    <row r="7" spans="1:5" ht="12.75">
      <c r="A7" s="17">
        <v>2</v>
      </c>
      <c r="B7" s="22" t="s">
        <v>103</v>
      </c>
      <c r="C7" s="22" t="s">
        <v>104</v>
      </c>
      <c r="D7" s="26">
        <v>0.021782407407407407</v>
      </c>
      <c r="E7" s="5">
        <f aca="true" t="shared" si="0" ref="E7:E25">SUM(D7-$D$6)</f>
        <v>0.0007060185185185155</v>
      </c>
    </row>
    <row r="8" spans="1:5" ht="12.75">
      <c r="A8" s="17">
        <v>3</v>
      </c>
      <c r="B8" s="1" t="s">
        <v>166</v>
      </c>
      <c r="C8" s="1" t="s">
        <v>167</v>
      </c>
      <c r="D8" s="26">
        <v>0.02193287037037037</v>
      </c>
      <c r="E8" s="5">
        <f t="shared" si="0"/>
        <v>0.0008564814814814789</v>
      </c>
    </row>
    <row r="9" spans="1:5" ht="12.75">
      <c r="A9" s="17">
        <v>4</v>
      </c>
      <c r="B9" s="22" t="s">
        <v>59</v>
      </c>
      <c r="C9" s="22" t="s">
        <v>91</v>
      </c>
      <c r="D9" s="26">
        <v>0.0221875</v>
      </c>
      <c r="E9" s="5">
        <f t="shared" si="0"/>
        <v>0.0011111111111111079</v>
      </c>
    </row>
    <row r="10" spans="1:5" ht="12.75">
      <c r="A10" s="17">
        <v>5</v>
      </c>
      <c r="B10" s="1" t="s">
        <v>258</v>
      </c>
      <c r="C10" s="1" t="s">
        <v>73</v>
      </c>
      <c r="D10" s="26">
        <v>0.022303240740740738</v>
      </c>
      <c r="E10" s="5">
        <f t="shared" si="0"/>
        <v>0.001226851851851847</v>
      </c>
    </row>
    <row r="11" spans="1:5" ht="12.75">
      <c r="A11" s="17">
        <v>6</v>
      </c>
      <c r="B11" s="1" t="s">
        <v>231</v>
      </c>
      <c r="C11" s="1" t="s">
        <v>180</v>
      </c>
      <c r="D11" s="26">
        <v>0.023310185185185187</v>
      </c>
      <c r="E11" s="5">
        <f t="shared" si="0"/>
        <v>0.0022337962962962962</v>
      </c>
    </row>
    <row r="12" spans="1:5" ht="12.75">
      <c r="A12" s="17">
        <v>7</v>
      </c>
      <c r="B12" s="1" t="s">
        <v>240</v>
      </c>
      <c r="C12" s="1" t="s">
        <v>241</v>
      </c>
      <c r="D12" s="26">
        <v>0.02332175925925926</v>
      </c>
      <c r="E12" s="5">
        <f t="shared" si="0"/>
        <v>0.00224537037037037</v>
      </c>
    </row>
    <row r="13" spans="1:5" ht="12.75">
      <c r="A13" s="17">
        <v>8</v>
      </c>
      <c r="B13" s="1" t="s">
        <v>188</v>
      </c>
      <c r="C13" s="1" t="s">
        <v>185</v>
      </c>
      <c r="D13" s="26">
        <v>0.023564814814814813</v>
      </c>
      <c r="E13" s="5">
        <f t="shared" si="0"/>
        <v>0.0024884259259259217</v>
      </c>
    </row>
    <row r="14" spans="1:5" ht="12.75">
      <c r="A14" s="17">
        <v>9</v>
      </c>
      <c r="B14" s="1" t="s">
        <v>256</v>
      </c>
      <c r="C14" s="1" t="s">
        <v>257</v>
      </c>
      <c r="D14" s="26">
        <v>0.023819444444444445</v>
      </c>
      <c r="E14" s="5">
        <f t="shared" si="0"/>
        <v>0.002743055555555554</v>
      </c>
    </row>
    <row r="15" spans="1:5" ht="12.75">
      <c r="A15" s="17">
        <v>10</v>
      </c>
      <c r="B15" s="1" t="s">
        <v>221</v>
      </c>
      <c r="C15" s="1" t="s">
        <v>73</v>
      </c>
      <c r="D15" s="26">
        <v>0.02395833333333333</v>
      </c>
      <c r="E15" s="5">
        <f t="shared" si="0"/>
        <v>0.0028819444444444405</v>
      </c>
    </row>
    <row r="16" spans="1:5" ht="12.75">
      <c r="A16" s="17">
        <v>11</v>
      </c>
      <c r="B16" s="1" t="s">
        <v>220</v>
      </c>
      <c r="C16" s="1" t="s">
        <v>73</v>
      </c>
      <c r="D16" s="26">
        <v>0.024085648148148148</v>
      </c>
      <c r="E16" s="5">
        <f t="shared" si="0"/>
        <v>0.0030092592592592567</v>
      </c>
    </row>
    <row r="17" spans="1:5" ht="12.75">
      <c r="A17" s="17">
        <v>12</v>
      </c>
      <c r="B17" s="9" t="s">
        <v>139</v>
      </c>
      <c r="C17" s="9" t="s">
        <v>140</v>
      </c>
      <c r="D17" s="26">
        <v>0.02431712962962963</v>
      </c>
      <c r="E17" s="5">
        <f t="shared" si="0"/>
        <v>0.0032407407407407385</v>
      </c>
    </row>
    <row r="18" spans="1:5" ht="12.75">
      <c r="A18" s="17">
        <v>13</v>
      </c>
      <c r="B18" s="1" t="s">
        <v>184</v>
      </c>
      <c r="C18" s="1" t="s">
        <v>185</v>
      </c>
      <c r="D18" s="26">
        <v>0.025567129629629634</v>
      </c>
      <c r="E18" s="5">
        <f t="shared" si="0"/>
        <v>0.004490740740740743</v>
      </c>
    </row>
    <row r="19" spans="1:5" ht="12.75">
      <c r="A19" s="17">
        <v>14</v>
      </c>
      <c r="B19" s="1" t="s">
        <v>168</v>
      </c>
      <c r="C19" s="1" t="s">
        <v>169</v>
      </c>
      <c r="D19" s="26">
        <v>0.02584490740740741</v>
      </c>
      <c r="E19" s="5">
        <f t="shared" si="0"/>
        <v>0.004768518518518519</v>
      </c>
    </row>
    <row r="20" spans="1:5" ht="12.75">
      <c r="A20" s="17">
        <v>15</v>
      </c>
      <c r="B20" s="22" t="s">
        <v>63</v>
      </c>
      <c r="C20" s="22" t="s">
        <v>69</v>
      </c>
      <c r="D20" s="26">
        <v>0.02585648148148148</v>
      </c>
      <c r="E20" s="5">
        <f t="shared" si="0"/>
        <v>0.004780092592592589</v>
      </c>
    </row>
    <row r="21" spans="1:5" ht="12.75">
      <c r="A21" s="17">
        <v>16</v>
      </c>
      <c r="B21" s="22" t="s">
        <v>113</v>
      </c>
      <c r="C21" s="22" t="s">
        <v>283</v>
      </c>
      <c r="D21" s="26">
        <v>0.025868055555555557</v>
      </c>
      <c r="E21" s="5">
        <f t="shared" si="0"/>
        <v>0.004791666666666666</v>
      </c>
    </row>
    <row r="22" spans="1:5" ht="12.75">
      <c r="A22" s="17">
        <v>17</v>
      </c>
      <c r="B22" s="1" t="s">
        <v>269</v>
      </c>
      <c r="C22" s="1" t="s">
        <v>270</v>
      </c>
      <c r="D22" s="26">
        <v>0.026516203703703698</v>
      </c>
      <c r="E22" s="5">
        <f t="shared" si="0"/>
        <v>0.005439814814814807</v>
      </c>
    </row>
    <row r="23" spans="1:5" ht="12.75">
      <c r="A23" s="17">
        <v>18</v>
      </c>
      <c r="B23" s="1" t="s">
        <v>261</v>
      </c>
      <c r="C23" s="1" t="s">
        <v>262</v>
      </c>
      <c r="D23" s="26">
        <v>0.02798611111111111</v>
      </c>
      <c r="E23" s="5">
        <f t="shared" si="0"/>
        <v>0.00690972222222222</v>
      </c>
    </row>
    <row r="24" spans="1:5" ht="12.75">
      <c r="A24" s="17">
        <v>19</v>
      </c>
      <c r="B24" s="22" t="s">
        <v>67</v>
      </c>
      <c r="C24" s="22" t="s">
        <v>69</v>
      </c>
      <c r="D24" s="26">
        <v>0.030393518518518518</v>
      </c>
      <c r="E24" s="5">
        <f t="shared" si="0"/>
        <v>0.009317129629629627</v>
      </c>
    </row>
    <row r="25" spans="1:5" ht="12.75">
      <c r="A25" s="17">
        <v>20</v>
      </c>
      <c r="B25" s="1" t="s">
        <v>279</v>
      </c>
      <c r="C25" s="1" t="s">
        <v>70</v>
      </c>
      <c r="D25" s="26">
        <v>0.03418981481481482</v>
      </c>
      <c r="E25" s="5">
        <f t="shared" si="0"/>
        <v>0.013113425925925928</v>
      </c>
    </row>
    <row r="26" spans="2:4" ht="12.75">
      <c r="B26" s="30"/>
      <c r="C26" s="30"/>
      <c r="D26" s="31"/>
    </row>
    <row r="27" ht="20.25">
      <c r="A27" s="15" t="s">
        <v>12</v>
      </c>
    </row>
    <row r="29" spans="1:5" ht="12.75">
      <c r="A29" s="16" t="s">
        <v>2</v>
      </c>
      <c r="B29" s="4" t="s">
        <v>4</v>
      </c>
      <c r="C29" s="4" t="s">
        <v>3</v>
      </c>
      <c r="D29" s="4" t="s">
        <v>0</v>
      </c>
      <c r="E29" s="4" t="s">
        <v>5</v>
      </c>
    </row>
    <row r="30" spans="1:5" ht="12.75">
      <c r="A30" s="17">
        <v>1</v>
      </c>
      <c r="B30" s="1" t="s">
        <v>243</v>
      </c>
      <c r="C30" s="1" t="s">
        <v>133</v>
      </c>
      <c r="D30" s="26">
        <v>0.025381944444444443</v>
      </c>
      <c r="E30" s="4" t="s">
        <v>6</v>
      </c>
    </row>
    <row r="31" spans="1:5" ht="12.75">
      <c r="A31" s="17">
        <v>2</v>
      </c>
      <c r="B31" s="22" t="s">
        <v>53</v>
      </c>
      <c r="C31" s="22" t="s">
        <v>90</v>
      </c>
      <c r="D31" s="26">
        <v>0.025590277777777778</v>
      </c>
      <c r="E31" s="5">
        <f>SUM(D31-$D$30)</f>
        <v>0.00020833333333333467</v>
      </c>
    </row>
    <row r="32" spans="1:5" ht="12.75">
      <c r="A32" s="17">
        <v>3</v>
      </c>
      <c r="B32" s="1" t="s">
        <v>246</v>
      </c>
      <c r="C32" s="1" t="s">
        <v>169</v>
      </c>
      <c r="D32" s="26">
        <v>0.02732638888888889</v>
      </c>
      <c r="E32" s="5">
        <f>SUM(D32-$D$30)</f>
        <v>0.0019444444444444466</v>
      </c>
    </row>
    <row r="33" spans="1:5" ht="12.75">
      <c r="A33" s="17">
        <v>4</v>
      </c>
      <c r="B33" s="1" t="s">
        <v>164</v>
      </c>
      <c r="C33" s="1" t="s">
        <v>165</v>
      </c>
      <c r="D33" s="26">
        <v>0.02800925925925926</v>
      </c>
      <c r="E33" s="5">
        <f>SUM(D33-$D$30)</f>
        <v>0.0026273148148148184</v>
      </c>
    </row>
    <row r="34" spans="1:5" ht="12.75">
      <c r="A34" s="17">
        <v>5</v>
      </c>
      <c r="B34" s="1" t="s">
        <v>237</v>
      </c>
      <c r="C34" s="1" t="s">
        <v>106</v>
      </c>
      <c r="D34" s="26">
        <v>0.02829861111111111</v>
      </c>
      <c r="E34" s="5">
        <f>SUM(D34-$D$30)</f>
        <v>0.002916666666666668</v>
      </c>
    </row>
    <row r="35" spans="1:5" ht="12.75">
      <c r="A35" s="17">
        <v>6</v>
      </c>
      <c r="B35" s="1" t="s">
        <v>226</v>
      </c>
      <c r="C35" s="1" t="s">
        <v>227</v>
      </c>
      <c r="D35" s="26">
        <v>0.03450231481481481</v>
      </c>
      <c r="E35" s="5">
        <f>SUM(D35-$D$30)</f>
        <v>0.009120370370370369</v>
      </c>
    </row>
    <row r="38" ht="20.25">
      <c r="A38" s="15" t="s">
        <v>22</v>
      </c>
    </row>
    <row r="40" spans="1:5" ht="12.75">
      <c r="A40" s="16" t="s">
        <v>2</v>
      </c>
      <c r="B40" s="4" t="s">
        <v>4</v>
      </c>
      <c r="C40" s="4" t="s">
        <v>3</v>
      </c>
      <c r="D40" s="4" t="s">
        <v>0</v>
      </c>
      <c r="E40" s="4" t="s">
        <v>5</v>
      </c>
    </row>
    <row r="41" spans="1:5" ht="12.75">
      <c r="A41" s="39">
        <v>1</v>
      </c>
      <c r="B41" s="9" t="s">
        <v>252</v>
      </c>
      <c r="C41" s="9" t="s">
        <v>85</v>
      </c>
      <c r="D41" s="26">
        <v>0.028692129629629633</v>
      </c>
      <c r="E41" s="4" t="s">
        <v>6</v>
      </c>
    </row>
    <row r="42" spans="1:5" ht="12.75">
      <c r="A42" s="39">
        <v>2</v>
      </c>
      <c r="B42" s="1" t="s">
        <v>251</v>
      </c>
      <c r="C42" s="1" t="s">
        <v>85</v>
      </c>
      <c r="D42" s="26">
        <v>0.031180555555555555</v>
      </c>
      <c r="E42" s="38">
        <f>D42-D$41</f>
        <v>0.0024884259259259217</v>
      </c>
    </row>
    <row r="43" spans="1:5" ht="12.75">
      <c r="A43" s="39">
        <v>3</v>
      </c>
      <c r="B43" s="9" t="s">
        <v>202</v>
      </c>
      <c r="C43" s="9" t="s">
        <v>203</v>
      </c>
      <c r="D43" s="26">
        <v>0.03135416666666666</v>
      </c>
      <c r="E43" s="38">
        <f>D43-D$41</f>
        <v>0.0026620370370370287</v>
      </c>
    </row>
    <row r="44" spans="1:5" ht="12.75">
      <c r="A44" s="39">
        <v>4</v>
      </c>
      <c r="B44" s="1" t="s">
        <v>234</v>
      </c>
      <c r="C44" s="1" t="s">
        <v>233</v>
      </c>
      <c r="D44" s="26">
        <v>0.03456018518518519</v>
      </c>
      <c r="E44" s="38">
        <f>D44-D$41</f>
        <v>0.0058680555555555534</v>
      </c>
    </row>
    <row r="45" spans="1:5" ht="12.75">
      <c r="A45" s="39">
        <v>5</v>
      </c>
      <c r="B45" s="9" t="s">
        <v>232</v>
      </c>
      <c r="C45" s="9" t="s">
        <v>233</v>
      </c>
      <c r="D45" s="26">
        <v>0.03630787037037037</v>
      </c>
      <c r="E45" s="38">
        <f>D45-D$41</f>
        <v>0.007615740740740739</v>
      </c>
    </row>
    <row r="46" spans="1:5" ht="12.75">
      <c r="A46" s="39">
        <v>6</v>
      </c>
      <c r="B46" s="22" t="s">
        <v>107</v>
      </c>
      <c r="C46" s="22" t="s">
        <v>68</v>
      </c>
      <c r="D46" s="26">
        <v>0.036875</v>
      </c>
      <c r="E46" s="38">
        <f>D46-D$41</f>
        <v>0.008182870370370365</v>
      </c>
    </row>
    <row r="48" ht="20.25">
      <c r="A48" s="15" t="s">
        <v>23</v>
      </c>
    </row>
    <row r="50" spans="1:5" ht="12.75">
      <c r="A50" s="16" t="s">
        <v>2</v>
      </c>
      <c r="B50" s="4" t="s">
        <v>4</v>
      </c>
      <c r="C50" s="4" t="s">
        <v>3</v>
      </c>
      <c r="D50" s="4" t="s">
        <v>0</v>
      </c>
      <c r="E50" s="4" t="s">
        <v>5</v>
      </c>
    </row>
    <row r="51" spans="1:5" ht="12.75">
      <c r="A51" s="17">
        <v>1</v>
      </c>
      <c r="B51" s="1" t="s">
        <v>145</v>
      </c>
      <c r="C51" s="1" t="s">
        <v>146</v>
      </c>
      <c r="D51" s="26">
        <v>0.022314814814814815</v>
      </c>
      <c r="E51" s="4" t="s">
        <v>6</v>
      </c>
    </row>
    <row r="52" spans="1:5" ht="12.75">
      <c r="A52" s="17">
        <v>2</v>
      </c>
      <c r="B52" s="22" t="s">
        <v>78</v>
      </c>
      <c r="C52" s="22" t="s">
        <v>90</v>
      </c>
      <c r="D52" s="26">
        <v>0.022546296296296297</v>
      </c>
      <c r="E52" s="5">
        <f aca="true" t="shared" si="1" ref="E52:E59">SUM(D52-$D$51)</f>
        <v>0.00023148148148148182</v>
      </c>
    </row>
    <row r="53" spans="1:5" ht="12.75">
      <c r="A53" s="17">
        <v>3</v>
      </c>
      <c r="B53" s="22" t="s">
        <v>105</v>
      </c>
      <c r="C53" s="22" t="s">
        <v>106</v>
      </c>
      <c r="D53" s="26">
        <v>0.02619212962962963</v>
      </c>
      <c r="E53" s="5">
        <f t="shared" si="1"/>
        <v>0.003877314814814816</v>
      </c>
    </row>
    <row r="54" spans="1:5" ht="12.75">
      <c r="A54" s="17">
        <v>4</v>
      </c>
      <c r="B54" s="1" t="s">
        <v>230</v>
      </c>
      <c r="C54" s="1" t="s">
        <v>152</v>
      </c>
      <c r="D54" s="26">
        <v>0.026354166666666668</v>
      </c>
      <c r="E54" s="5">
        <f t="shared" si="1"/>
        <v>0.004039351851851853</v>
      </c>
    </row>
    <row r="55" spans="1:5" ht="12.75">
      <c r="A55" s="17">
        <v>5</v>
      </c>
      <c r="B55" s="1" t="s">
        <v>126</v>
      </c>
      <c r="C55" s="1" t="s">
        <v>70</v>
      </c>
      <c r="D55" s="26">
        <v>0.027314814814814816</v>
      </c>
      <c r="E55" s="5">
        <f t="shared" si="1"/>
        <v>0.005000000000000001</v>
      </c>
    </row>
    <row r="56" spans="1:5" ht="12.75">
      <c r="A56" s="17">
        <v>6</v>
      </c>
      <c r="B56" s="1" t="s">
        <v>204</v>
      </c>
      <c r="C56" s="1" t="s">
        <v>190</v>
      </c>
      <c r="D56" s="26">
        <v>0.028611111111111115</v>
      </c>
      <c r="E56" s="5">
        <f t="shared" si="1"/>
        <v>0.0062962962962963</v>
      </c>
    </row>
    <row r="57" spans="1:5" ht="12.75">
      <c r="A57" s="17">
        <v>7</v>
      </c>
      <c r="B57" s="1" t="s">
        <v>127</v>
      </c>
      <c r="C57" s="1" t="s">
        <v>70</v>
      </c>
      <c r="D57" s="26">
        <v>0.03045138888888889</v>
      </c>
      <c r="E57" s="5">
        <f t="shared" si="1"/>
        <v>0.008136574074074074</v>
      </c>
    </row>
    <row r="58" spans="1:5" ht="12.75">
      <c r="A58" s="17">
        <v>8</v>
      </c>
      <c r="B58" s="1" t="s">
        <v>170</v>
      </c>
      <c r="C58" s="1" t="s">
        <v>171</v>
      </c>
      <c r="D58" s="26">
        <v>0.03221064814814815</v>
      </c>
      <c r="E58" s="5">
        <f t="shared" si="1"/>
        <v>0.009895833333333333</v>
      </c>
    </row>
    <row r="59" spans="1:5" ht="12.75">
      <c r="A59" s="17">
        <v>9</v>
      </c>
      <c r="B59" s="22" t="s">
        <v>97</v>
      </c>
      <c r="C59" s="22" t="s">
        <v>82</v>
      </c>
      <c r="D59" s="26">
        <v>0.03753472222222222</v>
      </c>
      <c r="E59" s="5">
        <f t="shared" si="1"/>
        <v>0.015219907407407404</v>
      </c>
    </row>
    <row r="61" ht="20.25">
      <c r="A61" s="15" t="s">
        <v>20</v>
      </c>
    </row>
    <row r="63" spans="1:5" ht="12.75">
      <c r="A63" s="16" t="s">
        <v>2</v>
      </c>
      <c r="B63" s="4" t="s">
        <v>4</v>
      </c>
      <c r="C63" s="4" t="s">
        <v>3</v>
      </c>
      <c r="D63" s="4" t="s">
        <v>0</v>
      </c>
      <c r="E63" s="4" t="s">
        <v>5</v>
      </c>
    </row>
    <row r="64" spans="1:5" ht="12.75">
      <c r="A64" s="17">
        <v>1</v>
      </c>
      <c r="B64" s="1" t="s">
        <v>238</v>
      </c>
      <c r="C64" s="1" t="s">
        <v>239</v>
      </c>
      <c r="D64" s="26">
        <v>0.02297453703703704</v>
      </c>
      <c r="E64" s="4" t="s">
        <v>6</v>
      </c>
    </row>
    <row r="65" spans="1:5" ht="12.75">
      <c r="A65" s="17">
        <v>2</v>
      </c>
      <c r="B65" s="1" t="s">
        <v>135</v>
      </c>
      <c r="C65" s="1" t="s">
        <v>136</v>
      </c>
      <c r="D65" s="26">
        <v>0.025023148148148145</v>
      </c>
      <c r="E65" s="5">
        <f>SUM(D65-$D$64)</f>
        <v>0.0020486111111111052</v>
      </c>
    </row>
    <row r="66" spans="1:5" ht="12.75">
      <c r="A66" s="17">
        <v>3</v>
      </c>
      <c r="B66" s="1" t="s">
        <v>244</v>
      </c>
      <c r="C66" s="1" t="s">
        <v>241</v>
      </c>
      <c r="D66" s="26">
        <v>0.025694444444444447</v>
      </c>
      <c r="E66" s="5">
        <f aca="true" t="shared" si="2" ref="E66:E73">SUM(D66-$D$64)</f>
        <v>0.002719907407407407</v>
      </c>
    </row>
    <row r="67" spans="1:5" ht="12.75">
      <c r="A67" s="17">
        <v>4</v>
      </c>
      <c r="B67" s="1" t="s">
        <v>228</v>
      </c>
      <c r="C67" s="1" t="s">
        <v>229</v>
      </c>
      <c r="D67" s="26">
        <v>0.02638888888888889</v>
      </c>
      <c r="E67" s="5">
        <f t="shared" si="2"/>
        <v>0.003414351851851849</v>
      </c>
    </row>
    <row r="68" spans="1:5" ht="12.75">
      <c r="A68" s="17">
        <v>5</v>
      </c>
      <c r="B68" s="13" t="s">
        <v>245</v>
      </c>
      <c r="C68" s="13" t="s">
        <v>241</v>
      </c>
      <c r="D68" s="26">
        <v>0.027291666666666662</v>
      </c>
      <c r="E68" s="5">
        <f t="shared" si="2"/>
        <v>0.004317129629629622</v>
      </c>
    </row>
    <row r="69" spans="1:5" ht="12.75">
      <c r="A69" s="17">
        <v>6</v>
      </c>
      <c r="B69" s="1" t="s">
        <v>191</v>
      </c>
      <c r="C69" s="1" t="s">
        <v>192</v>
      </c>
      <c r="D69" s="26">
        <v>0.028530092592592593</v>
      </c>
      <c r="E69" s="5">
        <f t="shared" si="2"/>
        <v>0.005555555555555553</v>
      </c>
    </row>
    <row r="70" spans="1:5" ht="12.75">
      <c r="A70" s="18">
        <v>7</v>
      </c>
      <c r="B70" s="22" t="s">
        <v>50</v>
      </c>
      <c r="C70" s="22" t="s">
        <v>87</v>
      </c>
      <c r="D70" s="26">
        <v>0.028819444444444443</v>
      </c>
      <c r="E70" s="5">
        <f t="shared" si="2"/>
        <v>0.005844907407407403</v>
      </c>
    </row>
    <row r="71" spans="1:5" ht="12.75">
      <c r="A71" s="17">
        <v>8</v>
      </c>
      <c r="B71" s="22" t="s">
        <v>98</v>
      </c>
      <c r="C71" s="22" t="s">
        <v>85</v>
      </c>
      <c r="D71" s="26">
        <v>0.029212962962962965</v>
      </c>
      <c r="E71" s="5">
        <f t="shared" si="2"/>
        <v>0.006238425925925925</v>
      </c>
    </row>
    <row r="72" spans="1:5" ht="12.75">
      <c r="A72" s="17">
        <v>9</v>
      </c>
      <c r="B72" s="13" t="s">
        <v>287</v>
      </c>
      <c r="C72" s="13" t="s">
        <v>288</v>
      </c>
      <c r="D72" s="28">
        <v>0.03451388888888889</v>
      </c>
      <c r="E72" s="5">
        <f t="shared" si="2"/>
        <v>0.011539351851851853</v>
      </c>
    </row>
    <row r="73" spans="1:5" ht="12.75">
      <c r="A73" s="17">
        <v>10</v>
      </c>
      <c r="B73" s="1" t="s">
        <v>271</v>
      </c>
      <c r="C73" s="1" t="s">
        <v>272</v>
      </c>
      <c r="D73" s="26">
        <v>0.037280092592592594</v>
      </c>
      <c r="E73" s="5">
        <f t="shared" si="2"/>
        <v>0.014305555555555554</v>
      </c>
    </row>
    <row r="74" ht="35.25" customHeight="1">
      <c r="A74" s="15" t="s">
        <v>21</v>
      </c>
    </row>
    <row r="76" spans="1:5" ht="12.75">
      <c r="A76" s="16" t="s">
        <v>2</v>
      </c>
      <c r="B76" s="4" t="s">
        <v>4</v>
      </c>
      <c r="C76" s="4" t="s">
        <v>3</v>
      </c>
      <c r="D76" s="4" t="s">
        <v>0</v>
      </c>
      <c r="E76" s="4" t="s">
        <v>5</v>
      </c>
    </row>
    <row r="77" spans="1:5" ht="12.75">
      <c r="A77" s="17">
        <v>1</v>
      </c>
      <c r="B77" s="1" t="s">
        <v>194</v>
      </c>
      <c r="C77" s="1" t="s">
        <v>92</v>
      </c>
      <c r="D77" s="26">
        <v>0.026111111111111113</v>
      </c>
      <c r="E77" s="4" t="s">
        <v>6</v>
      </c>
    </row>
    <row r="78" spans="1:5" ht="12.75">
      <c r="A78" s="17">
        <v>2</v>
      </c>
      <c r="B78" s="22" t="s">
        <v>60</v>
      </c>
      <c r="C78" s="22" t="s">
        <v>74</v>
      </c>
      <c r="D78" s="26">
        <v>0.02642361111111111</v>
      </c>
      <c r="E78" s="5">
        <f aca="true" t="shared" si="3" ref="E78:E83">SUM(D78-$D$77)</f>
        <v>0.0003124999999999968</v>
      </c>
    </row>
    <row r="79" spans="1:5" ht="12.75">
      <c r="A79" s="17">
        <v>3</v>
      </c>
      <c r="B79" s="22" t="s">
        <v>64</v>
      </c>
      <c r="C79" s="22" t="s">
        <v>68</v>
      </c>
      <c r="D79" s="26">
        <v>0.028287037037037038</v>
      </c>
      <c r="E79" s="5">
        <f t="shared" si="3"/>
        <v>0.002175925925925925</v>
      </c>
    </row>
    <row r="80" spans="1:5" ht="12.75">
      <c r="A80" s="17">
        <v>4</v>
      </c>
      <c r="B80" s="1" t="s">
        <v>201</v>
      </c>
      <c r="C80" s="1" t="s">
        <v>76</v>
      </c>
      <c r="D80" s="26">
        <v>0.028449074074074075</v>
      </c>
      <c r="E80" s="5">
        <f t="shared" si="3"/>
        <v>0.002337962962962962</v>
      </c>
    </row>
    <row r="81" spans="1:5" ht="12.75">
      <c r="A81" s="17">
        <v>5</v>
      </c>
      <c r="B81" s="1" t="s">
        <v>158</v>
      </c>
      <c r="C81" s="1" t="s">
        <v>68</v>
      </c>
      <c r="D81" s="26">
        <v>0.0346875</v>
      </c>
      <c r="E81" s="5">
        <f t="shared" si="3"/>
        <v>0.00857638888888889</v>
      </c>
    </row>
    <row r="82" spans="1:5" ht="12.75">
      <c r="A82" s="17">
        <v>6</v>
      </c>
      <c r="B82" s="1" t="s">
        <v>163</v>
      </c>
      <c r="C82" s="1" t="s">
        <v>109</v>
      </c>
      <c r="D82" s="26">
        <v>0.03539351851851852</v>
      </c>
      <c r="E82" s="5">
        <f t="shared" si="3"/>
        <v>0.009282407407407406</v>
      </c>
    </row>
    <row r="83" spans="1:5" ht="12.75">
      <c r="A83" s="17">
        <v>7</v>
      </c>
      <c r="B83" s="13" t="s">
        <v>118</v>
      </c>
      <c r="C83" s="13" t="s">
        <v>68</v>
      </c>
      <c r="D83" s="28">
        <v>0.06347222222222222</v>
      </c>
      <c r="E83" s="5">
        <f t="shared" si="3"/>
        <v>0.03736111111111111</v>
      </c>
    </row>
    <row r="86" spans="1:5" ht="20.25">
      <c r="A86" s="11" t="s">
        <v>13</v>
      </c>
      <c r="B86" s="6"/>
      <c r="C86" s="6"/>
      <c r="D86" s="6"/>
      <c r="E86" s="6"/>
    </row>
    <row r="88" spans="1:5" ht="12.75">
      <c r="A88" s="16" t="s">
        <v>2</v>
      </c>
      <c r="B88" s="4" t="s">
        <v>4</v>
      </c>
      <c r="C88" s="4" t="s">
        <v>3</v>
      </c>
      <c r="D88" s="4" t="s">
        <v>0</v>
      </c>
      <c r="E88" s="4" t="s">
        <v>5</v>
      </c>
    </row>
    <row r="89" spans="1:5" ht="12.75">
      <c r="A89" s="17">
        <v>1</v>
      </c>
      <c r="B89" s="1" t="s">
        <v>286</v>
      </c>
      <c r="C89" s="1" t="s">
        <v>136</v>
      </c>
      <c r="D89" s="26">
        <v>0.026435185185185187</v>
      </c>
      <c r="E89" s="4" t="s">
        <v>6</v>
      </c>
    </row>
    <row r="90" spans="1:5" ht="12.75">
      <c r="A90" s="17">
        <v>2</v>
      </c>
      <c r="B90" s="1" t="s">
        <v>235</v>
      </c>
      <c r="C90" s="1" t="s">
        <v>92</v>
      </c>
      <c r="D90" s="26">
        <v>0.02787037037037037</v>
      </c>
      <c r="E90" s="5">
        <f>SUM(D90-$D$89)</f>
        <v>0.0014351851851851817</v>
      </c>
    </row>
    <row r="91" spans="1:5" ht="12.75">
      <c r="A91" s="17">
        <v>3</v>
      </c>
      <c r="B91" s="1" t="s">
        <v>254</v>
      </c>
      <c r="C91" s="1" t="s">
        <v>255</v>
      </c>
      <c r="D91" s="26">
        <v>0.02866898148148148</v>
      </c>
      <c r="E91" s="5">
        <f aca="true" t="shared" si="4" ref="E91:E147">SUM(D91-$D$89)</f>
        <v>0.0022337962962962928</v>
      </c>
    </row>
    <row r="92" spans="1:5" ht="12.75">
      <c r="A92" s="17">
        <v>4</v>
      </c>
      <c r="B92" s="1" t="s">
        <v>249</v>
      </c>
      <c r="C92" s="1" t="s">
        <v>133</v>
      </c>
      <c r="D92" s="26">
        <v>0.028784722222222225</v>
      </c>
      <c r="E92" s="5">
        <f t="shared" si="4"/>
        <v>0.002349537037037039</v>
      </c>
    </row>
    <row r="93" spans="1:5" ht="12.75">
      <c r="A93" s="17">
        <v>5</v>
      </c>
      <c r="B93" s="1" t="s">
        <v>161</v>
      </c>
      <c r="C93" s="1" t="s">
        <v>71</v>
      </c>
      <c r="D93" s="26">
        <v>0.028958333333333336</v>
      </c>
      <c r="E93" s="5">
        <f t="shared" si="4"/>
        <v>0.0025231481481481494</v>
      </c>
    </row>
    <row r="94" spans="1:5" ht="12.75">
      <c r="A94" s="17">
        <v>6</v>
      </c>
      <c r="B94" s="22" t="s">
        <v>62</v>
      </c>
      <c r="C94" s="22" t="s">
        <v>94</v>
      </c>
      <c r="D94" s="26">
        <v>0.02935185185185185</v>
      </c>
      <c r="E94" s="5">
        <f t="shared" si="4"/>
        <v>0.0029166666666666646</v>
      </c>
    </row>
    <row r="95" spans="1:5" ht="12.75">
      <c r="A95" s="17">
        <v>7</v>
      </c>
      <c r="B95" s="9" t="s">
        <v>222</v>
      </c>
      <c r="C95" s="9" t="s">
        <v>136</v>
      </c>
      <c r="D95" s="26">
        <v>0.029421296296296296</v>
      </c>
      <c r="E95" s="5">
        <f t="shared" si="4"/>
        <v>0.0029861111111111095</v>
      </c>
    </row>
    <row r="96" spans="1:5" ht="12.75">
      <c r="A96" s="17">
        <v>8</v>
      </c>
      <c r="B96" s="13" t="s">
        <v>183</v>
      </c>
      <c r="C96" s="13" t="s">
        <v>96</v>
      </c>
      <c r="D96" s="28">
        <v>0.029594907407407407</v>
      </c>
      <c r="E96" s="5">
        <f t="shared" si="4"/>
        <v>0.00315972222222222</v>
      </c>
    </row>
    <row r="97" spans="1:5" ht="12.75">
      <c r="A97" s="17">
        <v>9</v>
      </c>
      <c r="B97" s="1" t="s">
        <v>186</v>
      </c>
      <c r="C97" s="1" t="s">
        <v>187</v>
      </c>
      <c r="D97" s="26">
        <v>0.029675925925925925</v>
      </c>
      <c r="E97" s="5">
        <f t="shared" si="4"/>
        <v>0.0032407407407407385</v>
      </c>
    </row>
    <row r="98" spans="1:5" ht="12.75">
      <c r="A98" s="17">
        <v>10</v>
      </c>
      <c r="B98" s="1" t="s">
        <v>197</v>
      </c>
      <c r="C98" s="1" t="s">
        <v>198</v>
      </c>
      <c r="D98" s="26">
        <v>0.029930555555555557</v>
      </c>
      <c r="E98" s="5">
        <f t="shared" si="4"/>
        <v>0.003495370370370371</v>
      </c>
    </row>
    <row r="99" spans="1:5" ht="12.75">
      <c r="A99" s="17">
        <v>11</v>
      </c>
      <c r="B99" s="1" t="s">
        <v>236</v>
      </c>
      <c r="C99" s="1" t="s">
        <v>92</v>
      </c>
      <c r="D99" s="26">
        <v>0.03</v>
      </c>
      <c r="E99" s="5">
        <f t="shared" si="4"/>
        <v>0.0035648148148148123</v>
      </c>
    </row>
    <row r="100" spans="1:5" ht="12.75">
      <c r="A100" s="17">
        <v>12</v>
      </c>
      <c r="B100" s="13" t="s">
        <v>199</v>
      </c>
      <c r="C100" s="1" t="s">
        <v>138</v>
      </c>
      <c r="D100" s="26">
        <v>0.030104166666666668</v>
      </c>
      <c r="E100" s="5">
        <f t="shared" si="4"/>
        <v>0.0036689814814814814</v>
      </c>
    </row>
    <row r="101" spans="1:5" ht="12.75">
      <c r="A101" s="17">
        <v>13</v>
      </c>
      <c r="B101" s="1" t="s">
        <v>200</v>
      </c>
      <c r="C101" s="1" t="s">
        <v>92</v>
      </c>
      <c r="D101" s="26">
        <v>0.030520833333333334</v>
      </c>
      <c r="E101" s="5">
        <f t="shared" si="4"/>
        <v>0.004085648148148147</v>
      </c>
    </row>
    <row r="102" spans="1:5" ht="12.75">
      <c r="A102" s="17">
        <v>14</v>
      </c>
      <c r="B102" s="22" t="s">
        <v>51</v>
      </c>
      <c r="C102" s="22" t="s">
        <v>88</v>
      </c>
      <c r="D102" s="26">
        <v>0.03071759259259259</v>
      </c>
      <c r="E102" s="5">
        <f t="shared" si="4"/>
        <v>0.004282407407407405</v>
      </c>
    </row>
    <row r="103" spans="1:5" ht="12.75">
      <c r="A103" s="17">
        <v>15</v>
      </c>
      <c r="B103" s="1" t="s">
        <v>193</v>
      </c>
      <c r="C103" s="9" t="s">
        <v>73</v>
      </c>
      <c r="D103" s="26">
        <v>0.03079861111111111</v>
      </c>
      <c r="E103" s="5">
        <f t="shared" si="4"/>
        <v>0.004363425925925923</v>
      </c>
    </row>
    <row r="104" spans="1:5" ht="12.75">
      <c r="A104" s="17">
        <v>16</v>
      </c>
      <c r="B104" s="22" t="s">
        <v>114</v>
      </c>
      <c r="C104" s="22" t="s">
        <v>120</v>
      </c>
      <c r="D104" s="26">
        <v>0.030844907407407404</v>
      </c>
      <c r="E104" s="5">
        <f t="shared" si="4"/>
        <v>0.004409722222222218</v>
      </c>
    </row>
    <row r="105" spans="1:5" ht="12.75">
      <c r="A105" s="17">
        <v>17</v>
      </c>
      <c r="B105" s="1" t="s">
        <v>147</v>
      </c>
      <c r="C105" s="1" t="s">
        <v>149</v>
      </c>
      <c r="D105" s="26">
        <v>0.030891203703703702</v>
      </c>
      <c r="E105" s="5">
        <f t="shared" si="4"/>
        <v>0.004456018518518515</v>
      </c>
    </row>
    <row r="106" spans="1:5" ht="12.75">
      <c r="A106" s="17">
        <v>18</v>
      </c>
      <c r="B106" s="1" t="s">
        <v>148</v>
      </c>
      <c r="C106" s="1" t="s">
        <v>73</v>
      </c>
      <c r="D106" s="26">
        <v>0.03090277777777778</v>
      </c>
      <c r="E106" s="5">
        <f t="shared" si="4"/>
        <v>0.0044675925925925924</v>
      </c>
    </row>
    <row r="107" spans="1:5" ht="12.75">
      <c r="A107" s="17">
        <v>19</v>
      </c>
      <c r="B107" s="1" t="s">
        <v>195</v>
      </c>
      <c r="C107" s="1" t="s">
        <v>196</v>
      </c>
      <c r="D107" s="26">
        <v>0.03123842592592593</v>
      </c>
      <c r="E107" s="5">
        <f t="shared" si="4"/>
        <v>0.004803240740740743</v>
      </c>
    </row>
    <row r="108" spans="1:5" ht="12.75">
      <c r="A108" s="17">
        <v>20</v>
      </c>
      <c r="B108" s="1" t="s">
        <v>223</v>
      </c>
      <c r="C108" s="1" t="s">
        <v>70</v>
      </c>
      <c r="D108" s="26">
        <v>0.03179398148148148</v>
      </c>
      <c r="E108" s="5">
        <f t="shared" si="4"/>
        <v>0.005358796296296292</v>
      </c>
    </row>
    <row r="109" spans="1:5" ht="12.75">
      <c r="A109" s="17">
        <v>21</v>
      </c>
      <c r="B109" s="1" t="s">
        <v>259</v>
      </c>
      <c r="C109" s="1" t="s">
        <v>70</v>
      </c>
      <c r="D109" s="26">
        <v>0.03197916666666666</v>
      </c>
      <c r="E109" s="5">
        <f t="shared" si="4"/>
        <v>0.005543981481481476</v>
      </c>
    </row>
    <row r="110" spans="1:5" ht="12.75">
      <c r="A110" s="17">
        <v>22</v>
      </c>
      <c r="B110" s="1" t="s">
        <v>260</v>
      </c>
      <c r="C110" s="1" t="s">
        <v>70</v>
      </c>
      <c r="D110" s="26">
        <v>0.03199074074074074</v>
      </c>
      <c r="E110" s="5">
        <f t="shared" si="4"/>
        <v>0.005555555555555557</v>
      </c>
    </row>
    <row r="111" spans="1:5" ht="12.75">
      <c r="A111" s="17">
        <v>23</v>
      </c>
      <c r="B111" s="1" t="s">
        <v>206</v>
      </c>
      <c r="C111" s="1" t="s">
        <v>185</v>
      </c>
      <c r="D111" s="26">
        <v>0.032511574074074075</v>
      </c>
      <c r="E111" s="5">
        <f t="shared" si="4"/>
        <v>0.006076388888888888</v>
      </c>
    </row>
    <row r="112" spans="1:5" ht="12.75">
      <c r="A112" s="17">
        <v>24</v>
      </c>
      <c r="B112" s="9" t="s">
        <v>189</v>
      </c>
      <c r="C112" s="9" t="s">
        <v>190</v>
      </c>
      <c r="D112" s="26">
        <v>0.03262731481481482</v>
      </c>
      <c r="E112" s="5">
        <f t="shared" si="4"/>
        <v>0.006192129629629631</v>
      </c>
    </row>
    <row r="113" spans="1:5" ht="12.75">
      <c r="A113" s="17">
        <v>25</v>
      </c>
      <c r="B113" s="1" t="s">
        <v>247</v>
      </c>
      <c r="C113" s="1" t="s">
        <v>248</v>
      </c>
      <c r="D113" s="26">
        <v>0.032719907407407406</v>
      </c>
      <c r="E113" s="5">
        <f t="shared" si="4"/>
        <v>0.006284722222222219</v>
      </c>
    </row>
    <row r="114" spans="1:5" ht="12.75">
      <c r="A114" s="17">
        <v>26</v>
      </c>
      <c r="B114" s="1" t="s">
        <v>225</v>
      </c>
      <c r="C114" s="1" t="s">
        <v>70</v>
      </c>
      <c r="D114" s="26">
        <v>0.03283564814814815</v>
      </c>
      <c r="E114" s="5">
        <f t="shared" si="4"/>
        <v>0.006400462962962962</v>
      </c>
    </row>
    <row r="115" spans="1:5" ht="12.75">
      <c r="A115" s="17">
        <v>27</v>
      </c>
      <c r="B115" s="1" t="s">
        <v>132</v>
      </c>
      <c r="C115" s="1" t="s">
        <v>133</v>
      </c>
      <c r="D115" s="26">
        <v>0.03309027777777778</v>
      </c>
      <c r="E115" s="5">
        <f t="shared" si="4"/>
        <v>0.006655092592592594</v>
      </c>
    </row>
    <row r="116" spans="1:5" ht="12.75">
      <c r="A116" s="17">
        <v>28</v>
      </c>
      <c r="B116" s="1" t="s">
        <v>273</v>
      </c>
      <c r="C116" s="1" t="s">
        <v>274</v>
      </c>
      <c r="D116" s="26">
        <v>0.03351851851851852</v>
      </c>
      <c r="E116" s="5">
        <f t="shared" si="4"/>
        <v>0.00708333333333333</v>
      </c>
    </row>
    <row r="117" spans="1:5" ht="12.75">
      <c r="A117" s="17">
        <v>29</v>
      </c>
      <c r="B117" s="25" t="s">
        <v>38</v>
      </c>
      <c r="C117" s="25" t="s">
        <v>76</v>
      </c>
      <c r="D117" s="26">
        <v>0.03363425925925926</v>
      </c>
      <c r="E117" s="5">
        <f t="shared" si="4"/>
        <v>0.007199074074074073</v>
      </c>
    </row>
    <row r="118" spans="1:5" ht="12.75">
      <c r="A118" s="17">
        <v>30</v>
      </c>
      <c r="B118" s="22" t="s">
        <v>46</v>
      </c>
      <c r="C118" s="22" t="s">
        <v>84</v>
      </c>
      <c r="D118" s="26">
        <v>0.03409722222222222</v>
      </c>
      <c r="E118" s="5">
        <f t="shared" si="4"/>
        <v>0.007662037037037037</v>
      </c>
    </row>
    <row r="119" spans="1:5" ht="12.75">
      <c r="A119" s="17">
        <v>31</v>
      </c>
      <c r="B119" s="1" t="s">
        <v>267</v>
      </c>
      <c r="C119" s="1" t="s">
        <v>268</v>
      </c>
      <c r="D119" s="26">
        <v>0.03415509259259259</v>
      </c>
      <c r="E119" s="5">
        <f t="shared" si="4"/>
        <v>0.0077199074074074045</v>
      </c>
    </row>
    <row r="120" spans="1:5" ht="12.75">
      <c r="A120" s="17">
        <v>32</v>
      </c>
      <c r="B120" s="1" t="s">
        <v>162</v>
      </c>
      <c r="C120" s="1" t="s">
        <v>68</v>
      </c>
      <c r="D120" s="26">
        <v>0.034270833333333334</v>
      </c>
      <c r="E120" s="5">
        <f t="shared" si="4"/>
        <v>0.007835648148148147</v>
      </c>
    </row>
    <row r="121" spans="1:5" ht="12.75">
      <c r="A121" s="17">
        <v>33</v>
      </c>
      <c r="B121" s="1" t="s">
        <v>264</v>
      </c>
      <c r="C121" s="1" t="s">
        <v>265</v>
      </c>
      <c r="D121" s="26">
        <v>0.03491898148148148</v>
      </c>
      <c r="E121" s="5">
        <f t="shared" si="4"/>
        <v>0.008483796296296295</v>
      </c>
    </row>
    <row r="122" spans="1:5" ht="12.75">
      <c r="A122" s="17">
        <v>34</v>
      </c>
      <c r="B122" s="22" t="s">
        <v>72</v>
      </c>
      <c r="C122" s="22" t="s">
        <v>73</v>
      </c>
      <c r="D122" s="26">
        <v>0.03591435185185186</v>
      </c>
      <c r="E122" s="5">
        <f t="shared" si="4"/>
        <v>0.00947916666666667</v>
      </c>
    </row>
    <row r="123" spans="1:5" ht="12.75">
      <c r="A123" s="17">
        <v>35</v>
      </c>
      <c r="B123" s="22" t="s">
        <v>58</v>
      </c>
      <c r="C123" s="22" t="s">
        <v>85</v>
      </c>
      <c r="D123" s="26">
        <v>0.03591435185185186</v>
      </c>
      <c r="E123" s="5">
        <f t="shared" si="4"/>
        <v>0.00947916666666667</v>
      </c>
    </row>
    <row r="124" spans="1:5" ht="12.75">
      <c r="A124" s="17">
        <v>36</v>
      </c>
      <c r="B124" s="13" t="s">
        <v>291</v>
      </c>
      <c r="C124" s="13" t="s">
        <v>152</v>
      </c>
      <c r="D124" s="28">
        <v>0.03680555555555556</v>
      </c>
      <c r="E124" s="5">
        <f t="shared" si="4"/>
        <v>0.01037037037037037</v>
      </c>
    </row>
    <row r="125" spans="1:5" ht="12.75">
      <c r="A125" s="17">
        <v>37</v>
      </c>
      <c r="B125" s="22" t="s">
        <v>49</v>
      </c>
      <c r="C125" s="22" t="s">
        <v>85</v>
      </c>
      <c r="D125" s="26">
        <v>0.03681712962962963</v>
      </c>
      <c r="E125" s="5">
        <f t="shared" si="4"/>
        <v>0.010381944444444444</v>
      </c>
    </row>
    <row r="126" spans="1:5" ht="12.75">
      <c r="A126" s="17">
        <v>38</v>
      </c>
      <c r="B126" s="1" t="s">
        <v>250</v>
      </c>
      <c r="C126" s="1" t="s">
        <v>192</v>
      </c>
      <c r="D126" s="26">
        <v>0.03703703703703704</v>
      </c>
      <c r="E126" s="5">
        <f t="shared" si="4"/>
        <v>0.010601851851851855</v>
      </c>
    </row>
    <row r="127" spans="1:5" ht="12.75">
      <c r="A127" s="17">
        <v>39</v>
      </c>
      <c r="B127" s="9" t="s">
        <v>263</v>
      </c>
      <c r="C127" s="9" t="s">
        <v>68</v>
      </c>
      <c r="D127" s="26">
        <v>0.03722222222222222</v>
      </c>
      <c r="E127" s="5">
        <f t="shared" si="4"/>
        <v>0.010787037037037032</v>
      </c>
    </row>
    <row r="128" spans="1:5" ht="12.75">
      <c r="A128" s="17">
        <v>40</v>
      </c>
      <c r="B128" s="14" t="s">
        <v>289</v>
      </c>
      <c r="C128" s="14" t="s">
        <v>290</v>
      </c>
      <c r="D128" s="28">
        <v>0.03770833333333333</v>
      </c>
      <c r="E128" s="5">
        <f t="shared" si="4"/>
        <v>0.011273148148148143</v>
      </c>
    </row>
    <row r="129" spans="1:5" ht="12.75">
      <c r="A129" s="17">
        <v>41</v>
      </c>
      <c r="B129" s="22" t="s">
        <v>110</v>
      </c>
      <c r="C129" s="22" t="s">
        <v>111</v>
      </c>
      <c r="D129" s="26">
        <v>0.03803240740740741</v>
      </c>
      <c r="E129" s="5">
        <f t="shared" si="4"/>
        <v>0.011597222222222224</v>
      </c>
    </row>
    <row r="130" spans="1:5" ht="12.75">
      <c r="A130" s="17">
        <v>42</v>
      </c>
      <c r="B130" s="1" t="s">
        <v>253</v>
      </c>
      <c r="C130" s="1" t="s">
        <v>73</v>
      </c>
      <c r="D130" s="26">
        <v>0.03854166666666667</v>
      </c>
      <c r="E130" s="5">
        <f t="shared" si="4"/>
        <v>0.012106481481481482</v>
      </c>
    </row>
    <row r="131" spans="1:5" ht="12.75">
      <c r="A131" s="17">
        <v>42</v>
      </c>
      <c r="B131" s="1" t="s">
        <v>242</v>
      </c>
      <c r="C131" s="1" t="s">
        <v>167</v>
      </c>
      <c r="D131" s="26">
        <v>0.03855324074074074</v>
      </c>
      <c r="E131" s="5">
        <f t="shared" si="4"/>
        <v>0.012118055555555556</v>
      </c>
    </row>
    <row r="132" spans="1:5" ht="12.75">
      <c r="A132" s="17">
        <v>43</v>
      </c>
      <c r="B132" s="22" t="s">
        <v>45</v>
      </c>
      <c r="C132" s="22" t="s">
        <v>80</v>
      </c>
      <c r="D132" s="26">
        <v>0.03893518518518519</v>
      </c>
      <c r="E132" s="5">
        <f t="shared" si="4"/>
        <v>0.012500000000000004</v>
      </c>
    </row>
    <row r="133" spans="1:5" ht="12.75">
      <c r="A133" s="17">
        <v>44</v>
      </c>
      <c r="B133" s="22" t="s">
        <v>61</v>
      </c>
      <c r="C133" s="22" t="s">
        <v>93</v>
      </c>
      <c r="D133" s="26">
        <v>0.03900462962962963</v>
      </c>
      <c r="E133" s="5">
        <f t="shared" si="4"/>
        <v>0.012569444444444446</v>
      </c>
    </row>
    <row r="134" spans="1:5" ht="12.75">
      <c r="A134" s="17">
        <v>45</v>
      </c>
      <c r="B134" s="22" t="s">
        <v>81</v>
      </c>
      <c r="C134" s="22" t="s">
        <v>76</v>
      </c>
      <c r="D134" s="26">
        <v>0.03918981481481481</v>
      </c>
      <c r="E134" s="5">
        <f t="shared" si="4"/>
        <v>0.012754629629629623</v>
      </c>
    </row>
    <row r="135" spans="1:5" ht="12.75">
      <c r="A135" s="17">
        <v>46</v>
      </c>
      <c r="B135" s="22" t="s">
        <v>99</v>
      </c>
      <c r="C135" s="22" t="s">
        <v>85</v>
      </c>
      <c r="D135" s="26">
        <v>0.03972222222222222</v>
      </c>
      <c r="E135" s="5">
        <f t="shared" si="4"/>
        <v>0.013287037037037035</v>
      </c>
    </row>
    <row r="136" spans="1:5" ht="12.75">
      <c r="A136" s="17">
        <v>47</v>
      </c>
      <c r="B136" s="1" t="s">
        <v>224</v>
      </c>
      <c r="C136" s="1" t="s">
        <v>70</v>
      </c>
      <c r="D136" s="26">
        <v>0.040219907407407406</v>
      </c>
      <c r="E136" s="5">
        <f t="shared" si="4"/>
        <v>0.013784722222222219</v>
      </c>
    </row>
    <row r="137" spans="1:5" ht="12.75">
      <c r="A137" s="17">
        <v>48</v>
      </c>
      <c r="B137" s="1" t="s">
        <v>281</v>
      </c>
      <c r="C137" s="1" t="s">
        <v>282</v>
      </c>
      <c r="D137" s="26">
        <v>0.041180555555555554</v>
      </c>
      <c r="E137" s="5">
        <f t="shared" si="4"/>
        <v>0.014745370370370367</v>
      </c>
    </row>
    <row r="138" spans="1:5" ht="12.75">
      <c r="A138" s="17">
        <v>49</v>
      </c>
      <c r="B138" s="1" t="s">
        <v>266</v>
      </c>
      <c r="C138" s="1" t="s">
        <v>215</v>
      </c>
      <c r="D138" s="26">
        <v>0.041365740740740745</v>
      </c>
      <c r="E138" s="5">
        <f t="shared" si="4"/>
        <v>0.014930555555555558</v>
      </c>
    </row>
    <row r="139" spans="1:5" ht="12.75">
      <c r="A139" s="17">
        <v>50</v>
      </c>
      <c r="B139" s="22" t="s">
        <v>44</v>
      </c>
      <c r="C139" s="22" t="s">
        <v>80</v>
      </c>
      <c r="D139" s="26">
        <v>0.041608796296296297</v>
      </c>
      <c r="E139" s="5">
        <f t="shared" si="4"/>
        <v>0.01517361111111111</v>
      </c>
    </row>
    <row r="140" spans="1:5" ht="12.75">
      <c r="A140" s="17">
        <v>51</v>
      </c>
      <c r="B140" s="22" t="s">
        <v>42</v>
      </c>
      <c r="C140" s="22" t="s">
        <v>76</v>
      </c>
      <c r="D140" s="26">
        <v>0.042199074074074076</v>
      </c>
      <c r="E140" s="5">
        <f t="shared" si="4"/>
        <v>0.01576388888888889</v>
      </c>
    </row>
    <row r="141" spans="1:5" ht="12.75">
      <c r="A141" s="17">
        <v>52</v>
      </c>
      <c r="B141" s="1" t="s">
        <v>150</v>
      </c>
      <c r="C141" s="1" t="s">
        <v>68</v>
      </c>
      <c r="D141" s="26">
        <v>0.04363425925925926</v>
      </c>
      <c r="E141" s="5">
        <f t="shared" si="4"/>
        <v>0.017199074074074075</v>
      </c>
    </row>
    <row r="142" spans="1:5" ht="12.75">
      <c r="A142" s="17">
        <v>53</v>
      </c>
      <c r="B142" s="1" t="s">
        <v>151</v>
      </c>
      <c r="C142" s="1" t="s">
        <v>152</v>
      </c>
      <c r="D142" s="26">
        <v>0.04363425925925926</v>
      </c>
      <c r="E142" s="5">
        <f t="shared" si="4"/>
        <v>0.017199074074074075</v>
      </c>
    </row>
    <row r="143" spans="1:5" ht="12.75">
      <c r="A143" s="17">
        <v>54</v>
      </c>
      <c r="B143" s="22" t="s">
        <v>56</v>
      </c>
      <c r="C143" s="22" t="s">
        <v>68</v>
      </c>
      <c r="D143" s="26">
        <v>0.04388888888888889</v>
      </c>
      <c r="E143" s="5">
        <f t="shared" si="4"/>
        <v>0.0174537037037037</v>
      </c>
    </row>
    <row r="144" spans="1:5" ht="12.75">
      <c r="A144" s="17">
        <v>55</v>
      </c>
      <c r="B144" s="1" t="s">
        <v>277</v>
      </c>
      <c r="C144" s="1" t="s">
        <v>71</v>
      </c>
      <c r="D144" s="26">
        <v>0.04390046296296296</v>
      </c>
      <c r="E144" s="5">
        <f t="shared" si="4"/>
        <v>0.017465277777777774</v>
      </c>
    </row>
    <row r="145" spans="1:5" ht="12.75">
      <c r="A145" s="17">
        <v>56</v>
      </c>
      <c r="B145" s="22" t="s">
        <v>54</v>
      </c>
      <c r="C145" s="22" t="s">
        <v>70</v>
      </c>
      <c r="D145" s="26">
        <v>0.04637731481481481</v>
      </c>
      <c r="E145" s="5">
        <f t="shared" si="4"/>
        <v>0.019942129629629622</v>
      </c>
    </row>
    <row r="146" spans="1:5" ht="12.75">
      <c r="A146" s="17">
        <v>57</v>
      </c>
      <c r="B146" s="22" t="s">
        <v>40</v>
      </c>
      <c r="C146" s="22" t="s">
        <v>76</v>
      </c>
      <c r="D146" s="26">
        <v>0.051053240740740746</v>
      </c>
      <c r="E146" s="5">
        <f t="shared" si="4"/>
        <v>0.02461805555555556</v>
      </c>
    </row>
    <row r="147" spans="1:5" ht="12.75">
      <c r="A147" s="17">
        <v>58</v>
      </c>
      <c r="B147" s="1" t="s">
        <v>285</v>
      </c>
      <c r="C147" s="1" t="s">
        <v>70</v>
      </c>
      <c r="D147" s="26">
        <v>0.07037037037037037</v>
      </c>
      <c r="E147" s="5">
        <f t="shared" si="4"/>
        <v>0.04393518518518519</v>
      </c>
    </row>
    <row r="148" spans="1:5" ht="12.75">
      <c r="A148" s="17">
        <v>59</v>
      </c>
      <c r="B148" s="1" t="s">
        <v>131</v>
      </c>
      <c r="C148" s="1" t="s">
        <v>70</v>
      </c>
      <c r="D148" s="26" t="s">
        <v>157</v>
      </c>
      <c r="E148" s="5"/>
    </row>
    <row r="149" spans="1:5" ht="12.75">
      <c r="A149" s="17">
        <v>60</v>
      </c>
      <c r="B149" s="1" t="s">
        <v>128</v>
      </c>
      <c r="C149" s="1" t="s">
        <v>129</v>
      </c>
      <c r="D149" s="26" t="s">
        <v>157</v>
      </c>
      <c r="E149" s="5"/>
    </row>
    <row r="150" spans="1:5" ht="12.75">
      <c r="A150" s="17">
        <v>61</v>
      </c>
      <c r="B150" s="1" t="s">
        <v>130</v>
      </c>
      <c r="C150" s="1" t="s">
        <v>68</v>
      </c>
      <c r="D150" s="26" t="s">
        <v>157</v>
      </c>
      <c r="E150" s="5"/>
    </row>
    <row r="151" spans="1:5" ht="12.75">
      <c r="A151" s="17">
        <v>62</v>
      </c>
      <c r="B151" s="1" t="s">
        <v>205</v>
      </c>
      <c r="C151" s="1" t="s">
        <v>192</v>
      </c>
      <c r="D151" s="26" t="s">
        <v>157</v>
      </c>
      <c r="E151" s="5"/>
    </row>
    <row r="152" spans="1:5" ht="12.75">
      <c r="A152" s="17">
        <v>63</v>
      </c>
      <c r="B152" s="9" t="s">
        <v>284</v>
      </c>
      <c r="C152" s="9" t="s">
        <v>68</v>
      </c>
      <c r="D152" s="26" t="s">
        <v>157</v>
      </c>
      <c r="E152" s="5"/>
    </row>
    <row r="154" ht="20.25">
      <c r="A154" s="15" t="s">
        <v>14</v>
      </c>
    </row>
    <row r="156" spans="1:5" ht="12.75">
      <c r="A156" s="16" t="s">
        <v>2</v>
      </c>
      <c r="B156" s="4" t="s">
        <v>4</v>
      </c>
      <c r="C156" s="4" t="s">
        <v>3</v>
      </c>
      <c r="D156" s="4" t="s">
        <v>0</v>
      </c>
      <c r="E156" s="4" t="s">
        <v>5</v>
      </c>
    </row>
    <row r="157" spans="1:5" ht="12.75">
      <c r="A157" s="17">
        <v>1</v>
      </c>
      <c r="B157" s="1" t="s">
        <v>211</v>
      </c>
      <c r="C157" s="1" t="s">
        <v>192</v>
      </c>
      <c r="D157" s="26">
        <v>0.06409722222222222</v>
      </c>
      <c r="E157" s="4" t="s">
        <v>6</v>
      </c>
    </row>
    <row r="158" spans="1:5" ht="12.75">
      <c r="A158" s="17">
        <v>2</v>
      </c>
      <c r="B158" s="1" t="s">
        <v>175</v>
      </c>
      <c r="C158" s="1" t="s">
        <v>92</v>
      </c>
      <c r="D158" s="26">
        <v>0.06847222222222223</v>
      </c>
      <c r="E158" s="2">
        <f>D158-$D$157</f>
        <v>0.004375000000000004</v>
      </c>
    </row>
    <row r="159" spans="1:5" ht="12.75">
      <c r="A159" s="17">
        <v>3</v>
      </c>
      <c r="B159" s="22" t="s">
        <v>117</v>
      </c>
      <c r="C159" s="22" t="s">
        <v>68</v>
      </c>
      <c r="D159" s="26">
        <v>0.06945601851851851</v>
      </c>
      <c r="E159" s="2">
        <f aca="true" t="shared" si="5" ref="E159:E170">D159-$D$157</f>
        <v>0.005358796296296292</v>
      </c>
    </row>
    <row r="160" spans="1:5" ht="12.75">
      <c r="A160" s="17">
        <v>4</v>
      </c>
      <c r="B160" s="1" t="s">
        <v>153</v>
      </c>
      <c r="C160" s="1" t="s">
        <v>154</v>
      </c>
      <c r="D160" s="26">
        <v>0.07140046296296297</v>
      </c>
      <c r="E160" s="2">
        <f t="shared" si="5"/>
        <v>0.007303240740740749</v>
      </c>
    </row>
    <row r="161" spans="1:5" ht="12.75">
      <c r="A161" s="17">
        <v>5</v>
      </c>
      <c r="B161" s="1" t="s">
        <v>216</v>
      </c>
      <c r="C161" s="1" t="s">
        <v>217</v>
      </c>
      <c r="D161" s="26">
        <v>0.07167824074074074</v>
      </c>
      <c r="E161" s="2">
        <f t="shared" si="5"/>
        <v>0.007581018518518515</v>
      </c>
    </row>
    <row r="162" spans="1:5" ht="12.75">
      <c r="A162" s="17">
        <v>6</v>
      </c>
      <c r="B162" s="1" t="s">
        <v>213</v>
      </c>
      <c r="C162" s="1" t="s">
        <v>68</v>
      </c>
      <c r="D162" s="26">
        <v>0.07569444444444444</v>
      </c>
      <c r="E162" s="2">
        <f t="shared" si="5"/>
        <v>0.011597222222222217</v>
      </c>
    </row>
    <row r="163" spans="1:5" ht="12.75">
      <c r="A163" s="17">
        <v>7</v>
      </c>
      <c r="B163" s="1" t="s">
        <v>181</v>
      </c>
      <c r="C163" s="1" t="s">
        <v>182</v>
      </c>
      <c r="D163" s="26">
        <v>0.08008101851851852</v>
      </c>
      <c r="E163" s="2">
        <f t="shared" si="5"/>
        <v>0.0159837962962963</v>
      </c>
    </row>
    <row r="164" spans="1:5" ht="12.75">
      <c r="A164" s="17">
        <v>8</v>
      </c>
      <c r="B164" s="22" t="s">
        <v>52</v>
      </c>
      <c r="C164" s="22" t="s">
        <v>85</v>
      </c>
      <c r="D164" s="26">
        <v>0.08195601851851851</v>
      </c>
      <c r="E164" s="2">
        <f t="shared" si="5"/>
        <v>0.01785879629629629</v>
      </c>
    </row>
    <row r="165" spans="1:5" ht="12.75">
      <c r="A165" s="17">
        <v>9</v>
      </c>
      <c r="B165" s="22" t="s">
        <v>65</v>
      </c>
      <c r="C165" s="22" t="s">
        <v>95</v>
      </c>
      <c r="D165" s="26">
        <v>0.08471064814814815</v>
      </c>
      <c r="E165" s="2">
        <f t="shared" si="5"/>
        <v>0.020613425925925924</v>
      </c>
    </row>
    <row r="166" spans="1:5" ht="12.75">
      <c r="A166" s="17">
        <v>10</v>
      </c>
      <c r="B166" s="1" t="s">
        <v>212</v>
      </c>
      <c r="C166" s="1" t="s">
        <v>70</v>
      </c>
      <c r="D166" s="26">
        <v>0.08540509259259259</v>
      </c>
      <c r="E166" s="2">
        <f t="shared" si="5"/>
        <v>0.021307870370370366</v>
      </c>
    </row>
    <row r="167" spans="1:5" ht="12.75">
      <c r="A167" s="17">
        <v>11</v>
      </c>
      <c r="B167" s="1" t="s">
        <v>209</v>
      </c>
      <c r="C167" s="1" t="s">
        <v>210</v>
      </c>
      <c r="D167" s="26">
        <v>0.08559027777777778</v>
      </c>
      <c r="E167" s="2">
        <f t="shared" si="5"/>
        <v>0.021493055555555557</v>
      </c>
    </row>
    <row r="168" spans="1:5" ht="12.75">
      <c r="A168" s="17">
        <v>12</v>
      </c>
      <c r="B168" s="1" t="s">
        <v>280</v>
      </c>
      <c r="C168" s="1" t="s">
        <v>85</v>
      </c>
      <c r="D168" s="26">
        <v>0.09067129629629629</v>
      </c>
      <c r="E168" s="2">
        <f t="shared" si="5"/>
        <v>0.02657407407407407</v>
      </c>
    </row>
    <row r="169" spans="1:5" ht="12.75">
      <c r="A169" s="17">
        <v>13</v>
      </c>
      <c r="B169" s="1" t="s">
        <v>122</v>
      </c>
      <c r="C169" s="1" t="s">
        <v>123</v>
      </c>
      <c r="D169" s="26">
        <v>0.09351851851851851</v>
      </c>
      <c r="E169" s="2">
        <f t="shared" si="5"/>
        <v>0.029421296296296293</v>
      </c>
    </row>
    <row r="170" spans="1:5" ht="12.75">
      <c r="A170" s="17">
        <v>14</v>
      </c>
      <c r="B170" s="1" t="s">
        <v>124</v>
      </c>
      <c r="C170" s="1" t="s">
        <v>125</v>
      </c>
      <c r="D170" s="26">
        <v>0.0935300925925926</v>
      </c>
      <c r="E170" s="2">
        <f t="shared" si="5"/>
        <v>0.029432870370370373</v>
      </c>
    </row>
    <row r="172" ht="20.25">
      <c r="A172" s="15" t="s">
        <v>16</v>
      </c>
    </row>
    <row r="174" spans="1:5" ht="12.75">
      <c r="A174" s="16" t="s">
        <v>2</v>
      </c>
      <c r="B174" s="4" t="s">
        <v>4</v>
      </c>
      <c r="C174" s="4" t="s">
        <v>3</v>
      </c>
      <c r="D174" s="4" t="s">
        <v>0</v>
      </c>
      <c r="E174" s="4" t="s">
        <v>5</v>
      </c>
    </row>
    <row r="175" spans="1:5" ht="12.75">
      <c r="A175" s="17">
        <v>1</v>
      </c>
      <c r="B175" s="1" t="s">
        <v>155</v>
      </c>
      <c r="C175" s="1" t="s">
        <v>156</v>
      </c>
      <c r="D175" s="26">
        <v>0.05509259259259259</v>
      </c>
      <c r="E175" s="4" t="s">
        <v>6</v>
      </c>
    </row>
    <row r="176" spans="1:5" ht="12.75">
      <c r="A176" s="17">
        <v>2</v>
      </c>
      <c r="B176" s="22" t="s">
        <v>79</v>
      </c>
      <c r="C176" s="22" t="s">
        <v>68</v>
      </c>
      <c r="D176" s="26">
        <v>0.060057870370370366</v>
      </c>
      <c r="E176" s="5">
        <f>D176-D$175</f>
        <v>0.004965277777777777</v>
      </c>
    </row>
    <row r="177" spans="1:5" ht="12.75">
      <c r="A177" s="17">
        <v>3</v>
      </c>
      <c r="B177" s="22" t="s">
        <v>101</v>
      </c>
      <c r="C177" s="22" t="s">
        <v>92</v>
      </c>
      <c r="D177" s="26">
        <v>0.06457175925925926</v>
      </c>
      <c r="E177" s="5">
        <f>D177-D$175</f>
        <v>0.00947916666666667</v>
      </c>
    </row>
    <row r="178" spans="1:5" ht="12.75">
      <c r="A178" s="17">
        <v>4</v>
      </c>
      <c r="B178" s="1" t="s">
        <v>141</v>
      </c>
      <c r="C178" s="1" t="s">
        <v>142</v>
      </c>
      <c r="D178" s="26">
        <v>0.06792824074074073</v>
      </c>
      <c r="E178" s="5">
        <f>D178-D$175</f>
        <v>0.012835648148148145</v>
      </c>
    </row>
    <row r="179" spans="1:5" ht="12.75">
      <c r="A179" s="17">
        <v>5</v>
      </c>
      <c r="B179" s="22" t="s">
        <v>100</v>
      </c>
      <c r="C179" s="22" t="s">
        <v>89</v>
      </c>
      <c r="D179" s="26">
        <v>0.08840277777777777</v>
      </c>
      <c r="E179" s="5">
        <f>D179-D$175</f>
        <v>0.033310185185185186</v>
      </c>
    </row>
    <row r="181" ht="20.25">
      <c r="A181" s="15" t="s">
        <v>17</v>
      </c>
    </row>
    <row r="183" spans="1:5" ht="12.75">
      <c r="A183" s="16" t="s">
        <v>2</v>
      </c>
      <c r="B183" s="4" t="s">
        <v>4</v>
      </c>
      <c r="C183" s="4" t="s">
        <v>3</v>
      </c>
      <c r="D183" s="4" t="s">
        <v>0</v>
      </c>
      <c r="E183" s="4" t="s">
        <v>5</v>
      </c>
    </row>
    <row r="184" spans="1:5" ht="12.75">
      <c r="A184" s="17">
        <v>1</v>
      </c>
      <c r="B184" s="1" t="s">
        <v>214</v>
      </c>
      <c r="C184" s="1" t="s">
        <v>215</v>
      </c>
      <c r="D184" s="26">
        <v>0.07221064814814815</v>
      </c>
      <c r="E184" s="4" t="s">
        <v>6</v>
      </c>
    </row>
    <row r="185" spans="1:5" ht="12.75">
      <c r="A185" s="17">
        <v>2</v>
      </c>
      <c r="B185" s="1" t="s">
        <v>134</v>
      </c>
      <c r="C185" s="1" t="s">
        <v>68</v>
      </c>
      <c r="D185" s="26">
        <v>0.08061342592592592</v>
      </c>
      <c r="E185" s="5">
        <f>D185-$D$184</f>
        <v>0.008402777777777773</v>
      </c>
    </row>
    <row r="186" spans="1:5" ht="12.75">
      <c r="A186" s="17">
        <v>3</v>
      </c>
      <c r="B186" s="1" t="s">
        <v>177</v>
      </c>
      <c r="C186" s="1" t="s">
        <v>178</v>
      </c>
      <c r="D186" s="26">
        <v>0.08362268518518519</v>
      </c>
      <c r="E186" s="5">
        <f>D186-$D$184</f>
        <v>0.01141203703703704</v>
      </c>
    </row>
    <row r="187" spans="1:5" ht="12.75">
      <c r="A187" s="17">
        <v>4</v>
      </c>
      <c r="B187" s="1" t="s">
        <v>176</v>
      </c>
      <c r="C187" s="1" t="s">
        <v>68</v>
      </c>
      <c r="D187" s="26">
        <v>0.08498842592592593</v>
      </c>
      <c r="E187" s="5">
        <f>D187-$D$184</f>
        <v>0.012777777777777777</v>
      </c>
    </row>
    <row r="188" spans="1:5" ht="12.75">
      <c r="A188" s="17">
        <v>5</v>
      </c>
      <c r="B188" s="1" t="s">
        <v>179</v>
      </c>
      <c r="C188" s="1" t="s">
        <v>180</v>
      </c>
      <c r="D188" s="26">
        <v>0.08953703703703704</v>
      </c>
      <c r="E188" s="5">
        <f>D188-$D$184</f>
        <v>0.01732638888888889</v>
      </c>
    </row>
    <row r="189" spans="1:5" ht="12.75">
      <c r="A189" s="19"/>
      <c r="B189" s="6"/>
      <c r="C189" s="6"/>
      <c r="D189" s="8"/>
      <c r="E189" s="7"/>
    </row>
    <row r="190" spans="1:5" ht="12.75">
      <c r="A190" s="19"/>
      <c r="B190" s="6"/>
      <c r="C190" s="6"/>
      <c r="D190" s="8"/>
      <c r="E190" s="7"/>
    </row>
    <row r="192" ht="20.25">
      <c r="A192" s="15" t="s">
        <v>18</v>
      </c>
    </row>
    <row r="194" spans="1:5" ht="12.75">
      <c r="A194" s="16" t="s">
        <v>2</v>
      </c>
      <c r="B194" s="4" t="s">
        <v>4</v>
      </c>
      <c r="C194" s="4" t="s">
        <v>3</v>
      </c>
      <c r="D194" s="4" t="s">
        <v>0</v>
      </c>
      <c r="E194" s="4" t="s">
        <v>5</v>
      </c>
    </row>
    <row r="195" spans="1:5" ht="12.75">
      <c r="A195" s="17">
        <v>1</v>
      </c>
      <c r="B195" s="1" t="s">
        <v>143</v>
      </c>
      <c r="C195" s="1" t="s">
        <v>144</v>
      </c>
      <c r="D195" s="26">
        <v>0.061238425925925925</v>
      </c>
      <c r="E195" s="4" t="s">
        <v>6</v>
      </c>
    </row>
    <row r="196" spans="1:5" ht="12.75">
      <c r="A196" s="17">
        <v>2</v>
      </c>
      <c r="B196" s="22" t="s">
        <v>112</v>
      </c>
      <c r="C196" s="22" t="s">
        <v>119</v>
      </c>
      <c r="D196" s="26">
        <v>0.06541666666666666</v>
      </c>
      <c r="E196" s="5">
        <f aca="true" t="shared" si="6" ref="E196:E201">D196-D$195</f>
        <v>0.004178240740740739</v>
      </c>
    </row>
    <row r="197" spans="1:5" ht="12.75">
      <c r="A197" s="17">
        <v>3</v>
      </c>
      <c r="B197" s="1" t="s">
        <v>207</v>
      </c>
      <c r="C197" s="1" t="s">
        <v>208</v>
      </c>
      <c r="D197" s="26">
        <v>0.06725694444444445</v>
      </c>
      <c r="E197" s="5">
        <f t="shared" si="6"/>
        <v>0.006018518518518527</v>
      </c>
    </row>
    <row r="198" spans="1:5" ht="12.75">
      <c r="A198" s="17">
        <v>4</v>
      </c>
      <c r="B198" s="1" t="s">
        <v>172</v>
      </c>
      <c r="C198" s="1" t="s">
        <v>173</v>
      </c>
      <c r="D198" s="26">
        <v>0.0687962962962963</v>
      </c>
      <c r="E198" s="5">
        <f t="shared" si="6"/>
        <v>0.0075578703703703745</v>
      </c>
    </row>
    <row r="199" spans="1:5" ht="12.75">
      <c r="A199" s="17">
        <v>5</v>
      </c>
      <c r="B199" s="1" t="s">
        <v>275</v>
      </c>
      <c r="C199" s="1" t="s">
        <v>276</v>
      </c>
      <c r="D199" s="26">
        <v>0.07063657407407407</v>
      </c>
      <c r="E199" s="5">
        <f t="shared" si="6"/>
        <v>0.009398148148148149</v>
      </c>
    </row>
    <row r="200" spans="1:5" ht="12.75">
      <c r="A200" s="17">
        <v>6</v>
      </c>
      <c r="B200" s="1" t="s">
        <v>174</v>
      </c>
      <c r="C200" s="1" t="s">
        <v>144</v>
      </c>
      <c r="D200" s="26">
        <v>0.07168981481481482</v>
      </c>
      <c r="E200" s="5">
        <f t="shared" si="6"/>
        <v>0.010451388888888892</v>
      </c>
    </row>
    <row r="201" spans="1:5" ht="12.75">
      <c r="A201" s="17">
        <v>7</v>
      </c>
      <c r="B201" s="1" t="s">
        <v>218</v>
      </c>
      <c r="C201" s="1" t="s">
        <v>219</v>
      </c>
      <c r="D201" s="26">
        <v>0.08009259259259259</v>
      </c>
      <c r="E201" s="5">
        <f t="shared" si="6"/>
        <v>0.018854166666666665</v>
      </c>
    </row>
    <row r="203" ht="20.25">
      <c r="A203" s="15" t="s">
        <v>19</v>
      </c>
    </row>
    <row r="205" spans="1:5" ht="12.75">
      <c r="A205" s="16" t="s">
        <v>2</v>
      </c>
      <c r="B205" s="4" t="s">
        <v>4</v>
      </c>
      <c r="C205" s="4" t="s">
        <v>3</v>
      </c>
      <c r="D205" s="4" t="s">
        <v>0</v>
      </c>
      <c r="E205" s="4" t="s">
        <v>5</v>
      </c>
    </row>
    <row r="206" spans="1:5" ht="12.75">
      <c r="A206" s="17">
        <v>1</v>
      </c>
      <c r="B206" s="1" t="s">
        <v>137</v>
      </c>
      <c r="C206" s="1" t="s">
        <v>138</v>
      </c>
      <c r="D206" s="26">
        <v>0.08267361111111111</v>
      </c>
      <c r="E206" s="4" t="s">
        <v>6</v>
      </c>
    </row>
    <row r="207" ht="12" customHeight="1"/>
    <row r="208" ht="18">
      <c r="A208" s="20" t="s">
        <v>15</v>
      </c>
    </row>
    <row r="209" ht="18">
      <c r="A209" s="20" t="s">
        <v>7</v>
      </c>
    </row>
    <row r="210" spans="1:5" ht="12.75">
      <c r="A210" s="16" t="s">
        <v>2</v>
      </c>
      <c r="B210" s="4" t="s">
        <v>4</v>
      </c>
      <c r="C210" s="4" t="s">
        <v>3</v>
      </c>
      <c r="D210" s="4" t="s">
        <v>0</v>
      </c>
      <c r="E210" s="4" t="s">
        <v>5</v>
      </c>
    </row>
    <row r="211" spans="1:5" ht="12.75">
      <c r="A211" s="17">
        <v>1</v>
      </c>
      <c r="B211" s="22" t="s">
        <v>57</v>
      </c>
      <c r="C211" s="22" t="s">
        <v>68</v>
      </c>
      <c r="D211" s="26">
        <v>0.05932870370370371</v>
      </c>
      <c r="E211" s="4" t="s">
        <v>6</v>
      </c>
    </row>
    <row r="212" spans="1:5" ht="12.75">
      <c r="A212" s="17">
        <v>2</v>
      </c>
      <c r="B212" s="22" t="s">
        <v>116</v>
      </c>
      <c r="C212" s="22" t="s">
        <v>121</v>
      </c>
      <c r="D212" s="26">
        <v>0.05967592592592593</v>
      </c>
      <c r="E212" s="5">
        <f>D212-D$211</f>
        <v>0.000347222222222221</v>
      </c>
    </row>
    <row r="214" ht="18">
      <c r="A214" s="20" t="s">
        <v>8</v>
      </c>
    </row>
    <row r="215" spans="1:5" ht="12.75">
      <c r="A215" s="16" t="s">
        <v>2</v>
      </c>
      <c r="B215" s="4" t="s">
        <v>4</v>
      </c>
      <c r="C215" s="4" t="s">
        <v>3</v>
      </c>
      <c r="D215" s="4" t="s">
        <v>0</v>
      </c>
      <c r="E215" s="4" t="s">
        <v>5</v>
      </c>
    </row>
    <row r="216" spans="1:5" ht="12.75">
      <c r="A216" s="17">
        <v>1</v>
      </c>
      <c r="B216" s="22" t="s">
        <v>43</v>
      </c>
      <c r="C216" s="22" t="s">
        <v>83</v>
      </c>
      <c r="D216" s="26">
        <v>0.046898148148148154</v>
      </c>
      <c r="E216" s="4" t="s">
        <v>6</v>
      </c>
    </row>
    <row r="217" spans="1:5" ht="12.75">
      <c r="A217" s="17">
        <v>2</v>
      </c>
      <c r="B217" s="13" t="s">
        <v>159</v>
      </c>
      <c r="C217" s="1" t="s">
        <v>160</v>
      </c>
      <c r="D217" s="26">
        <v>0.04901620370370371</v>
      </c>
      <c r="E217" s="5">
        <f>D217-D$216</f>
        <v>0.0021180555555555536</v>
      </c>
    </row>
    <row r="218" spans="1:5" ht="12.75">
      <c r="A218" s="17">
        <v>3</v>
      </c>
      <c r="B218" s="22" t="s">
        <v>115</v>
      </c>
      <c r="C218" s="22" t="s">
        <v>121</v>
      </c>
      <c r="D218" s="26">
        <v>0.0596875</v>
      </c>
      <c r="E218" s="5">
        <f>D218-D$216</f>
        <v>0.012789351851851843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E307"/>
  <sheetViews>
    <sheetView workbookViewId="0" topLeftCell="A76">
      <selection activeCell="D8" sqref="A1:E254"/>
    </sheetView>
  </sheetViews>
  <sheetFormatPr defaultColWidth="9.140625" defaultRowHeight="12.75"/>
  <cols>
    <col min="1" max="1" width="5.421875" style="1" customWidth="1"/>
    <col min="2" max="2" width="9.140625" style="1" customWidth="1"/>
    <col min="3" max="3" width="24.57421875" style="1" customWidth="1"/>
    <col min="4" max="4" width="25.57421875" style="1" customWidth="1"/>
    <col min="5" max="5" width="10.7109375" style="1" customWidth="1"/>
  </cols>
  <sheetData>
    <row r="1" spans="1:5" ht="12.75">
      <c r="A1" s="1" t="s">
        <v>10</v>
      </c>
      <c r="B1" s="4" t="s">
        <v>1</v>
      </c>
      <c r="C1" s="4" t="s">
        <v>4</v>
      </c>
      <c r="D1" s="4" t="s">
        <v>3</v>
      </c>
      <c r="E1" s="4" t="s">
        <v>0</v>
      </c>
    </row>
    <row r="2" spans="1:5" ht="12.75">
      <c r="A2" s="1">
        <v>1</v>
      </c>
      <c r="B2" s="1">
        <v>55</v>
      </c>
      <c r="C2" s="1" t="s">
        <v>243</v>
      </c>
      <c r="D2" s="1" t="s">
        <v>133</v>
      </c>
      <c r="E2" s="26">
        <v>0.025381944444444443</v>
      </c>
    </row>
    <row r="3" spans="1:5" ht="12.75">
      <c r="A3" s="22">
        <v>1</v>
      </c>
      <c r="B3" s="1">
        <v>12</v>
      </c>
      <c r="C3" s="22" t="s">
        <v>53</v>
      </c>
      <c r="D3" s="22" t="s">
        <v>90</v>
      </c>
      <c r="E3" s="26">
        <v>0.025590277777777778</v>
      </c>
    </row>
    <row r="4" spans="1:5" ht="12.75">
      <c r="A4" s="1">
        <v>1</v>
      </c>
      <c r="B4" s="1">
        <v>52</v>
      </c>
      <c r="C4" s="1" t="s">
        <v>246</v>
      </c>
      <c r="D4" s="1" t="s">
        <v>169</v>
      </c>
      <c r="E4" s="26">
        <v>0.02732638888888889</v>
      </c>
    </row>
    <row r="5" spans="1:5" ht="12.75">
      <c r="A5" s="1">
        <v>1</v>
      </c>
      <c r="B5" s="1">
        <v>41</v>
      </c>
      <c r="C5" s="1" t="s">
        <v>164</v>
      </c>
      <c r="D5" s="1" t="s">
        <v>165</v>
      </c>
      <c r="E5" s="26">
        <v>0.02800925925925926</v>
      </c>
    </row>
    <row r="6" spans="1:5" ht="12.75">
      <c r="A6" s="1">
        <v>1</v>
      </c>
      <c r="B6" s="1">
        <v>58</v>
      </c>
      <c r="C6" s="1" t="s">
        <v>237</v>
      </c>
      <c r="D6" s="1" t="s">
        <v>106</v>
      </c>
      <c r="E6" s="26">
        <v>0.02829861111111111</v>
      </c>
    </row>
    <row r="7" spans="1:5" ht="12.75">
      <c r="A7" s="1">
        <v>1</v>
      </c>
      <c r="B7" s="1">
        <v>64</v>
      </c>
      <c r="C7" s="1" t="s">
        <v>226</v>
      </c>
      <c r="D7" s="1" t="s">
        <v>227</v>
      </c>
      <c r="E7" s="26">
        <v>0.03450231481481481</v>
      </c>
    </row>
    <row r="8" spans="1:5" ht="12.75">
      <c r="A8" s="22">
        <v>1</v>
      </c>
      <c r="B8" s="1">
        <v>14</v>
      </c>
      <c r="C8" s="22" t="s">
        <v>102</v>
      </c>
      <c r="D8" s="22" t="s">
        <v>71</v>
      </c>
      <c r="E8" s="27"/>
    </row>
    <row r="9" spans="1:5" ht="12.75">
      <c r="A9" s="1">
        <v>2</v>
      </c>
      <c r="B9" s="9">
        <v>67</v>
      </c>
      <c r="C9" s="9" t="s">
        <v>252</v>
      </c>
      <c r="D9" s="9" t="s">
        <v>85</v>
      </c>
      <c r="E9" s="26">
        <v>0.028692129629629633</v>
      </c>
    </row>
    <row r="10" spans="1:5" ht="12.75">
      <c r="A10" s="1">
        <v>2</v>
      </c>
      <c r="B10" s="1">
        <v>68</v>
      </c>
      <c r="C10" s="1" t="s">
        <v>251</v>
      </c>
      <c r="D10" s="1" t="s">
        <v>85</v>
      </c>
      <c r="E10" s="26">
        <v>0.031180555555555555</v>
      </c>
    </row>
    <row r="11" spans="1:5" ht="12.75">
      <c r="A11" s="1">
        <v>2</v>
      </c>
      <c r="B11" s="9">
        <v>50</v>
      </c>
      <c r="C11" s="9" t="s">
        <v>202</v>
      </c>
      <c r="D11" s="9" t="s">
        <v>203</v>
      </c>
      <c r="E11" s="26">
        <v>0.03135416666666666</v>
      </c>
    </row>
    <row r="12" spans="1:5" ht="12.75">
      <c r="A12" s="1">
        <v>2</v>
      </c>
      <c r="B12" s="1">
        <v>59</v>
      </c>
      <c r="C12" s="1" t="s">
        <v>234</v>
      </c>
      <c r="D12" s="1" t="s">
        <v>233</v>
      </c>
      <c r="E12" s="26">
        <v>0.03456018518518519</v>
      </c>
    </row>
    <row r="13" spans="1:5" ht="12.75">
      <c r="A13" s="1">
        <v>2</v>
      </c>
      <c r="B13" s="9">
        <v>60</v>
      </c>
      <c r="C13" s="9" t="s">
        <v>232</v>
      </c>
      <c r="D13" s="9" t="s">
        <v>233</v>
      </c>
      <c r="E13" s="26">
        <v>0.03630787037037037</v>
      </c>
    </row>
    <row r="14" spans="1:5" ht="12.75">
      <c r="A14" s="23">
        <v>2</v>
      </c>
      <c r="B14" s="1">
        <v>16</v>
      </c>
      <c r="C14" s="22" t="s">
        <v>107</v>
      </c>
      <c r="D14" s="22" t="s">
        <v>68</v>
      </c>
      <c r="E14" s="26">
        <v>0.036875</v>
      </c>
    </row>
    <row r="15" spans="1:5" ht="12.75">
      <c r="A15" s="23">
        <v>3</v>
      </c>
      <c r="B15" s="1">
        <v>2</v>
      </c>
      <c r="C15" s="22" t="s">
        <v>108</v>
      </c>
      <c r="D15" s="22" t="s">
        <v>109</v>
      </c>
      <c r="E15" s="26">
        <v>0.02107638888888889</v>
      </c>
    </row>
    <row r="16" spans="1:5" ht="12.75">
      <c r="A16" s="23">
        <v>3</v>
      </c>
      <c r="B16" s="1">
        <v>23</v>
      </c>
      <c r="C16" s="22" t="s">
        <v>103</v>
      </c>
      <c r="D16" s="22" t="s">
        <v>104</v>
      </c>
      <c r="E16" s="26">
        <v>0.021782407407407407</v>
      </c>
    </row>
    <row r="17" spans="1:5" ht="12.75">
      <c r="A17" s="1">
        <v>3</v>
      </c>
      <c r="B17" s="1">
        <v>40</v>
      </c>
      <c r="C17" s="1" t="s">
        <v>166</v>
      </c>
      <c r="D17" s="1" t="s">
        <v>167</v>
      </c>
      <c r="E17" s="26">
        <v>0.02193287037037037</v>
      </c>
    </row>
    <row r="18" spans="1:5" ht="12.75">
      <c r="A18" s="22">
        <v>3</v>
      </c>
      <c r="B18" s="1">
        <v>19</v>
      </c>
      <c r="C18" s="22" t="s">
        <v>59</v>
      </c>
      <c r="D18" s="22" t="s">
        <v>91</v>
      </c>
      <c r="E18" s="26">
        <v>0.0221875</v>
      </c>
    </row>
    <row r="19" spans="1:5" ht="12.75">
      <c r="A19" s="1">
        <v>3</v>
      </c>
      <c r="B19" s="1">
        <v>70</v>
      </c>
      <c r="C19" s="1" t="s">
        <v>258</v>
      </c>
      <c r="D19" s="1" t="s">
        <v>73</v>
      </c>
      <c r="E19" s="26">
        <v>0.022303240740740738</v>
      </c>
    </row>
    <row r="20" spans="1:5" ht="12.75">
      <c r="A20" s="1">
        <v>3</v>
      </c>
      <c r="B20" s="1">
        <v>61</v>
      </c>
      <c r="C20" s="1" t="s">
        <v>231</v>
      </c>
      <c r="D20" s="1" t="s">
        <v>180</v>
      </c>
      <c r="E20" s="26">
        <v>0.023310185185185187</v>
      </c>
    </row>
    <row r="21" spans="1:5" ht="12.75">
      <c r="A21" s="1">
        <v>3</v>
      </c>
      <c r="B21" s="1">
        <v>56</v>
      </c>
      <c r="C21" s="1" t="s">
        <v>240</v>
      </c>
      <c r="D21" s="1" t="s">
        <v>241</v>
      </c>
      <c r="E21" s="26">
        <v>0.02332175925925926</v>
      </c>
    </row>
    <row r="22" spans="1:5" ht="12.75">
      <c r="A22" s="1">
        <v>3</v>
      </c>
      <c r="B22" s="1">
        <v>46</v>
      </c>
      <c r="C22" s="1" t="s">
        <v>188</v>
      </c>
      <c r="D22" s="1" t="s">
        <v>185</v>
      </c>
      <c r="E22" s="26">
        <v>0.023564814814814813</v>
      </c>
    </row>
    <row r="23" spans="1:5" ht="12.75">
      <c r="A23" s="1">
        <v>3</v>
      </c>
      <c r="B23" s="1">
        <v>71</v>
      </c>
      <c r="C23" s="1" t="s">
        <v>256</v>
      </c>
      <c r="D23" s="1" t="s">
        <v>257</v>
      </c>
      <c r="E23" s="26">
        <v>0.023819444444444445</v>
      </c>
    </row>
    <row r="24" spans="1:5" ht="12.75">
      <c r="A24" s="1">
        <v>3</v>
      </c>
      <c r="B24" s="1">
        <v>65</v>
      </c>
      <c r="C24" s="1" t="s">
        <v>221</v>
      </c>
      <c r="D24" s="1" t="s">
        <v>73</v>
      </c>
      <c r="E24" s="26">
        <v>0.02395833333333333</v>
      </c>
    </row>
    <row r="25" spans="1:5" ht="12.75">
      <c r="A25" s="1">
        <v>3</v>
      </c>
      <c r="B25" s="1">
        <v>66</v>
      </c>
      <c r="C25" s="1" t="s">
        <v>220</v>
      </c>
      <c r="D25" s="1" t="s">
        <v>73</v>
      </c>
      <c r="E25" s="26">
        <v>0.024085648148148148</v>
      </c>
    </row>
    <row r="26" spans="1:5" ht="12.75">
      <c r="A26" s="1">
        <v>3</v>
      </c>
      <c r="B26" s="9">
        <v>10</v>
      </c>
      <c r="C26" s="9" t="s">
        <v>139</v>
      </c>
      <c r="D26" s="9" t="s">
        <v>140</v>
      </c>
      <c r="E26" s="26">
        <v>0.02431712962962963</v>
      </c>
    </row>
    <row r="27" spans="1:5" ht="12.75">
      <c r="A27" s="1">
        <v>3</v>
      </c>
      <c r="B27" s="1">
        <v>47</v>
      </c>
      <c r="C27" s="1" t="s">
        <v>184</v>
      </c>
      <c r="D27" s="1" t="s">
        <v>185</v>
      </c>
      <c r="E27" s="26">
        <v>0.025567129629629634</v>
      </c>
    </row>
    <row r="28" spans="1:5" ht="12.75">
      <c r="A28" s="1">
        <v>3</v>
      </c>
      <c r="B28" s="1">
        <v>39</v>
      </c>
      <c r="C28" s="1" t="s">
        <v>168</v>
      </c>
      <c r="D28" s="1" t="s">
        <v>169</v>
      </c>
      <c r="E28" s="26">
        <v>0.02584490740740741</v>
      </c>
    </row>
    <row r="29" spans="1:5" ht="12.75">
      <c r="A29" s="22">
        <v>3</v>
      </c>
      <c r="B29" s="1">
        <v>20</v>
      </c>
      <c r="C29" s="22" t="s">
        <v>63</v>
      </c>
      <c r="D29" s="22" t="s">
        <v>69</v>
      </c>
      <c r="E29" s="26">
        <v>0.02585648148148148</v>
      </c>
    </row>
    <row r="30" spans="1:5" ht="12.75">
      <c r="A30" s="22">
        <v>3</v>
      </c>
      <c r="B30" s="22">
        <v>30</v>
      </c>
      <c r="C30" s="22" t="s">
        <v>113</v>
      </c>
      <c r="D30" s="22" t="s">
        <v>283</v>
      </c>
      <c r="E30" s="26">
        <v>0.025868055555555557</v>
      </c>
    </row>
    <row r="31" spans="1:5" ht="12.75">
      <c r="A31" s="1">
        <v>3</v>
      </c>
      <c r="B31" s="1">
        <v>75</v>
      </c>
      <c r="C31" s="1" t="s">
        <v>269</v>
      </c>
      <c r="D31" s="1" t="s">
        <v>270</v>
      </c>
      <c r="E31" s="26">
        <v>0.026516203703703698</v>
      </c>
    </row>
    <row r="32" spans="1:5" ht="12.75">
      <c r="A32" s="1">
        <v>3</v>
      </c>
      <c r="B32" s="1">
        <v>69</v>
      </c>
      <c r="C32" s="1" t="s">
        <v>261</v>
      </c>
      <c r="D32" s="1" t="s">
        <v>262</v>
      </c>
      <c r="E32" s="26">
        <v>0.02798611111111111</v>
      </c>
    </row>
    <row r="33" spans="1:5" ht="12.75">
      <c r="A33" s="22">
        <v>3</v>
      </c>
      <c r="B33" s="1">
        <v>22</v>
      </c>
      <c r="C33" s="22" t="s">
        <v>67</v>
      </c>
      <c r="D33" s="22" t="s">
        <v>69</v>
      </c>
      <c r="E33" s="26">
        <v>0.030393518518518518</v>
      </c>
    </row>
    <row r="34" spans="1:5" ht="12.75">
      <c r="A34" s="1">
        <v>3</v>
      </c>
      <c r="B34" s="1">
        <v>76</v>
      </c>
      <c r="C34" s="1" t="s">
        <v>279</v>
      </c>
      <c r="D34" s="1" t="s">
        <v>70</v>
      </c>
      <c r="E34" s="26">
        <v>0.03418981481481482</v>
      </c>
    </row>
    <row r="35" spans="1:5" ht="12.75">
      <c r="A35" s="1">
        <v>4</v>
      </c>
      <c r="B35" s="1">
        <v>36</v>
      </c>
      <c r="C35" s="1" t="s">
        <v>145</v>
      </c>
      <c r="D35" s="1" t="s">
        <v>146</v>
      </c>
      <c r="E35" s="26">
        <v>0.022314814814814815</v>
      </c>
    </row>
    <row r="36" spans="1:5" ht="12.75">
      <c r="A36" s="23">
        <v>4</v>
      </c>
      <c r="B36" s="1">
        <v>24</v>
      </c>
      <c r="C36" s="22" t="s">
        <v>78</v>
      </c>
      <c r="D36" s="22" t="s">
        <v>90</v>
      </c>
      <c r="E36" s="26">
        <v>0.022546296296296297</v>
      </c>
    </row>
    <row r="37" spans="1:5" ht="12.75">
      <c r="A37" s="23">
        <v>4</v>
      </c>
      <c r="B37" s="1">
        <v>25</v>
      </c>
      <c r="C37" s="22" t="s">
        <v>105</v>
      </c>
      <c r="D37" s="22" t="s">
        <v>106</v>
      </c>
      <c r="E37" s="26">
        <v>0.02619212962962963</v>
      </c>
    </row>
    <row r="38" spans="1:5" ht="12.75">
      <c r="A38" s="1">
        <v>4</v>
      </c>
      <c r="B38" s="1">
        <v>62</v>
      </c>
      <c r="C38" s="1" t="s">
        <v>230</v>
      </c>
      <c r="D38" s="1" t="s">
        <v>152</v>
      </c>
      <c r="E38" s="26">
        <v>0.026354166666666668</v>
      </c>
    </row>
    <row r="39" spans="1:5" ht="12.75">
      <c r="A39" s="1">
        <v>4</v>
      </c>
      <c r="B39" s="1">
        <v>4</v>
      </c>
      <c r="C39" s="1" t="s">
        <v>126</v>
      </c>
      <c r="D39" s="1" t="s">
        <v>70</v>
      </c>
      <c r="E39" s="26">
        <v>0.027314814814814816</v>
      </c>
    </row>
    <row r="40" spans="1:5" ht="12.75">
      <c r="A40" s="1">
        <v>4</v>
      </c>
      <c r="B40" s="1">
        <v>49</v>
      </c>
      <c r="C40" s="1" t="s">
        <v>204</v>
      </c>
      <c r="D40" s="1" t="s">
        <v>190</v>
      </c>
      <c r="E40" s="26">
        <v>0.028611111111111115</v>
      </c>
    </row>
    <row r="41" spans="1:5" ht="12.75">
      <c r="A41" s="1">
        <v>4</v>
      </c>
      <c r="B41" s="1">
        <v>5</v>
      </c>
      <c r="C41" s="1" t="s">
        <v>127</v>
      </c>
      <c r="D41" s="1" t="s">
        <v>70</v>
      </c>
      <c r="E41" s="26">
        <v>0.03045138888888889</v>
      </c>
    </row>
    <row r="42" spans="1:5" ht="12.75">
      <c r="A42" s="1">
        <v>4</v>
      </c>
      <c r="B42" s="1">
        <v>37</v>
      </c>
      <c r="C42" s="1" t="s">
        <v>170</v>
      </c>
      <c r="D42" s="1" t="s">
        <v>171</v>
      </c>
      <c r="E42" s="26">
        <v>0.03221064814814815</v>
      </c>
    </row>
    <row r="43" spans="1:5" ht="12.75">
      <c r="A43" s="22">
        <v>4</v>
      </c>
      <c r="B43" s="1">
        <v>18</v>
      </c>
      <c r="C43" s="22" t="s">
        <v>97</v>
      </c>
      <c r="D43" s="22" t="s">
        <v>82</v>
      </c>
      <c r="E43" s="26">
        <v>0.03753472222222222</v>
      </c>
    </row>
    <row r="44" spans="1:5" ht="12.75">
      <c r="A44" s="1">
        <v>5</v>
      </c>
      <c r="B44" s="1">
        <v>57</v>
      </c>
      <c r="C44" s="1" t="s">
        <v>238</v>
      </c>
      <c r="D44" s="1" t="s">
        <v>239</v>
      </c>
      <c r="E44" s="26">
        <v>0.02297453703703704</v>
      </c>
    </row>
    <row r="45" spans="1:5" ht="12.75">
      <c r="A45" s="1">
        <v>5</v>
      </c>
      <c r="B45" s="1">
        <v>31</v>
      </c>
      <c r="C45" s="1" t="s">
        <v>135</v>
      </c>
      <c r="D45" s="1" t="s">
        <v>136</v>
      </c>
      <c r="E45" s="26">
        <v>0.025023148148148145</v>
      </c>
    </row>
    <row r="46" spans="1:5" ht="12.75">
      <c r="A46" s="1">
        <v>5</v>
      </c>
      <c r="B46" s="1">
        <v>54</v>
      </c>
      <c r="C46" s="1" t="s">
        <v>244</v>
      </c>
      <c r="D46" s="1" t="s">
        <v>241</v>
      </c>
      <c r="E46" s="26">
        <v>0.025694444444444447</v>
      </c>
    </row>
    <row r="47" spans="1:5" ht="12.75">
      <c r="A47" s="1">
        <v>5</v>
      </c>
      <c r="B47" s="9">
        <v>63</v>
      </c>
      <c r="C47" s="1" t="s">
        <v>228</v>
      </c>
      <c r="D47" s="1" t="s">
        <v>229</v>
      </c>
      <c r="E47" s="26">
        <v>0.02638888888888889</v>
      </c>
    </row>
    <row r="48" spans="1:5" ht="12.75">
      <c r="A48" s="1">
        <v>5</v>
      </c>
      <c r="B48" s="13">
        <v>53</v>
      </c>
      <c r="C48" s="13" t="s">
        <v>245</v>
      </c>
      <c r="D48" s="13" t="s">
        <v>241</v>
      </c>
      <c r="E48" s="26">
        <v>0.027291666666666662</v>
      </c>
    </row>
    <row r="49" spans="1:5" ht="12.75">
      <c r="A49" s="1">
        <v>5</v>
      </c>
      <c r="B49" s="1">
        <v>45</v>
      </c>
      <c r="C49" s="1" t="s">
        <v>191</v>
      </c>
      <c r="D49" s="1" t="s">
        <v>192</v>
      </c>
      <c r="E49" s="26">
        <v>0.028530092592592593</v>
      </c>
    </row>
    <row r="50" spans="1:5" ht="12.75">
      <c r="A50" s="22">
        <v>5</v>
      </c>
      <c r="B50" s="1">
        <v>26</v>
      </c>
      <c r="C50" s="22" t="s">
        <v>50</v>
      </c>
      <c r="D50" s="22" t="s">
        <v>87</v>
      </c>
      <c r="E50" s="26">
        <v>0.028819444444444443</v>
      </c>
    </row>
    <row r="51" spans="1:5" ht="12.75">
      <c r="A51" s="22">
        <v>5</v>
      </c>
      <c r="B51" s="1">
        <v>109</v>
      </c>
      <c r="C51" s="22" t="s">
        <v>98</v>
      </c>
      <c r="D51" s="22" t="s">
        <v>85</v>
      </c>
      <c r="E51" s="26">
        <v>0.029212962962962965</v>
      </c>
    </row>
    <row r="52" spans="1:5" ht="12.75">
      <c r="A52" s="13">
        <v>5</v>
      </c>
      <c r="B52" s="13">
        <v>168</v>
      </c>
      <c r="C52" s="13" t="s">
        <v>287</v>
      </c>
      <c r="D52" s="13" t="s">
        <v>288</v>
      </c>
      <c r="E52" s="28">
        <v>0.03451388888888889</v>
      </c>
    </row>
    <row r="53" spans="1:5" ht="12.75">
      <c r="A53" s="1">
        <v>5</v>
      </c>
      <c r="B53" s="1">
        <v>74</v>
      </c>
      <c r="C53" s="1" t="s">
        <v>271</v>
      </c>
      <c r="D53" s="1" t="s">
        <v>272</v>
      </c>
      <c r="E53" s="26">
        <v>0.037280092592592594</v>
      </c>
    </row>
    <row r="54" spans="1:5" ht="12.75">
      <c r="A54" s="1">
        <v>6</v>
      </c>
      <c r="B54" s="1">
        <v>44</v>
      </c>
      <c r="C54" s="1" t="s">
        <v>194</v>
      </c>
      <c r="D54" s="1" t="s">
        <v>92</v>
      </c>
      <c r="E54" s="26">
        <v>0.026111111111111113</v>
      </c>
    </row>
    <row r="55" spans="1:5" ht="12.75">
      <c r="A55" s="22">
        <v>6</v>
      </c>
      <c r="B55" s="1">
        <v>28</v>
      </c>
      <c r="C55" s="22" t="s">
        <v>60</v>
      </c>
      <c r="D55" s="22" t="s">
        <v>74</v>
      </c>
      <c r="E55" s="26">
        <v>0.02642361111111111</v>
      </c>
    </row>
    <row r="56" spans="1:5" ht="12.75">
      <c r="A56" s="22">
        <v>6</v>
      </c>
      <c r="B56" s="1">
        <v>29</v>
      </c>
      <c r="C56" s="22" t="s">
        <v>64</v>
      </c>
      <c r="D56" s="22" t="s">
        <v>68</v>
      </c>
      <c r="E56" s="26">
        <v>0.028287037037037038</v>
      </c>
    </row>
    <row r="57" spans="1:5" ht="12.75">
      <c r="A57" s="1">
        <v>6</v>
      </c>
      <c r="B57" s="1">
        <v>51</v>
      </c>
      <c r="C57" s="1" t="s">
        <v>201</v>
      </c>
      <c r="D57" s="1" t="s">
        <v>76</v>
      </c>
      <c r="E57" s="26">
        <v>0.028449074074074075</v>
      </c>
    </row>
    <row r="58" spans="1:5" ht="12.75">
      <c r="A58" s="1">
        <v>6</v>
      </c>
      <c r="B58" s="1">
        <v>43</v>
      </c>
      <c r="C58" s="1" t="s">
        <v>158</v>
      </c>
      <c r="D58" s="1" t="s">
        <v>68</v>
      </c>
      <c r="E58" s="26">
        <v>0.0346875</v>
      </c>
    </row>
    <row r="59" spans="1:5" ht="12.75">
      <c r="A59" s="1">
        <v>6</v>
      </c>
      <c r="B59" s="1">
        <v>42</v>
      </c>
      <c r="C59" s="1" t="s">
        <v>163</v>
      </c>
      <c r="D59" s="1" t="s">
        <v>109</v>
      </c>
      <c r="E59" s="26">
        <v>0.03539351851851852</v>
      </c>
    </row>
    <row r="60" spans="1:5" ht="12.75">
      <c r="A60" s="13">
        <v>6</v>
      </c>
      <c r="B60" s="13">
        <v>124</v>
      </c>
      <c r="C60" s="13" t="s">
        <v>118</v>
      </c>
      <c r="D60" s="13" t="s">
        <v>68</v>
      </c>
      <c r="E60" s="28">
        <v>0.06347222222222222</v>
      </c>
    </row>
    <row r="61" spans="1:5" ht="12.75">
      <c r="A61" s="1">
        <v>7</v>
      </c>
      <c r="B61" s="1">
        <v>163</v>
      </c>
      <c r="C61" s="1" t="s">
        <v>286</v>
      </c>
      <c r="D61" s="1" t="s">
        <v>136</v>
      </c>
      <c r="E61" s="26">
        <v>0.026435185185185187</v>
      </c>
    </row>
    <row r="62" spans="1:5" ht="12.75">
      <c r="A62" s="1">
        <v>7</v>
      </c>
      <c r="B62" s="1">
        <v>146</v>
      </c>
      <c r="C62" s="1" t="s">
        <v>235</v>
      </c>
      <c r="D62" s="1" t="s">
        <v>92</v>
      </c>
      <c r="E62" s="26">
        <v>0.02787037037037037</v>
      </c>
    </row>
    <row r="63" spans="1:5" ht="12.75">
      <c r="A63" s="1">
        <v>7</v>
      </c>
      <c r="B63" s="1">
        <v>156</v>
      </c>
      <c r="C63" s="1" t="s">
        <v>254</v>
      </c>
      <c r="D63" s="1" t="s">
        <v>255</v>
      </c>
      <c r="E63" s="26">
        <v>0.02866898148148148</v>
      </c>
    </row>
    <row r="64" spans="1:5" ht="12.75">
      <c r="A64" s="1">
        <v>7</v>
      </c>
      <c r="B64" s="1">
        <v>142</v>
      </c>
      <c r="C64" s="1" t="s">
        <v>249</v>
      </c>
      <c r="D64" s="1" t="s">
        <v>133</v>
      </c>
      <c r="E64" s="26">
        <v>0.028784722222222225</v>
      </c>
    </row>
    <row r="65" spans="1:5" ht="12.75">
      <c r="A65" s="1">
        <v>7</v>
      </c>
      <c r="B65" s="1">
        <v>132</v>
      </c>
      <c r="C65" s="1" t="s">
        <v>161</v>
      </c>
      <c r="D65" s="1" t="s">
        <v>71</v>
      </c>
      <c r="E65" s="26">
        <v>0.028958333333333336</v>
      </c>
    </row>
    <row r="66" spans="1:5" ht="12.75">
      <c r="A66" s="22">
        <v>7</v>
      </c>
      <c r="B66" s="1">
        <v>120</v>
      </c>
      <c r="C66" s="22" t="s">
        <v>62</v>
      </c>
      <c r="D66" s="22" t="s">
        <v>94</v>
      </c>
      <c r="E66" s="26">
        <v>0.02935185185185185</v>
      </c>
    </row>
    <row r="67" spans="1:5" ht="12.75">
      <c r="A67" s="1">
        <v>7</v>
      </c>
      <c r="B67" s="9">
        <v>150</v>
      </c>
      <c r="C67" s="9" t="s">
        <v>222</v>
      </c>
      <c r="D67" s="9" t="s">
        <v>136</v>
      </c>
      <c r="E67" s="26">
        <v>0.029421296296296296</v>
      </c>
    </row>
    <row r="68" spans="1:5" ht="12.75">
      <c r="A68" s="13">
        <v>7</v>
      </c>
      <c r="B68" s="13">
        <v>138</v>
      </c>
      <c r="C68" s="13" t="s">
        <v>183</v>
      </c>
      <c r="D68" s="13" t="s">
        <v>96</v>
      </c>
      <c r="E68" s="28">
        <v>0.029594907407407407</v>
      </c>
    </row>
    <row r="69" spans="1:5" ht="12.75">
      <c r="A69" s="1">
        <v>7</v>
      </c>
      <c r="B69" s="1">
        <v>137</v>
      </c>
      <c r="C69" s="1" t="s">
        <v>186</v>
      </c>
      <c r="D69" s="1" t="s">
        <v>187</v>
      </c>
      <c r="E69" s="26">
        <v>0.029675925925925925</v>
      </c>
    </row>
    <row r="70" spans="1:5" ht="12.75">
      <c r="A70" s="1">
        <v>7</v>
      </c>
      <c r="B70" s="1">
        <v>128</v>
      </c>
      <c r="C70" s="1" t="s">
        <v>197</v>
      </c>
      <c r="D70" s="1" t="s">
        <v>198</v>
      </c>
      <c r="E70" s="26">
        <v>0.029930555555555557</v>
      </c>
    </row>
    <row r="71" spans="1:5" ht="12.75">
      <c r="A71" s="1">
        <v>7</v>
      </c>
      <c r="B71" s="1">
        <v>145</v>
      </c>
      <c r="C71" s="1" t="s">
        <v>236</v>
      </c>
      <c r="D71" s="1" t="s">
        <v>92</v>
      </c>
      <c r="E71" s="26">
        <v>0.03</v>
      </c>
    </row>
    <row r="72" spans="1:5" ht="12.75">
      <c r="A72" s="1">
        <v>7</v>
      </c>
      <c r="B72" s="1">
        <v>129</v>
      </c>
      <c r="C72" s="13" t="s">
        <v>199</v>
      </c>
      <c r="D72" s="1" t="s">
        <v>138</v>
      </c>
      <c r="E72" s="26">
        <v>0.030104166666666668</v>
      </c>
    </row>
    <row r="73" spans="1:5" ht="12.75">
      <c r="A73" s="1">
        <v>7</v>
      </c>
      <c r="B73" s="1">
        <v>130</v>
      </c>
      <c r="C73" s="1" t="s">
        <v>200</v>
      </c>
      <c r="D73" s="1" t="s">
        <v>92</v>
      </c>
      <c r="E73" s="26">
        <v>0.030520833333333334</v>
      </c>
    </row>
    <row r="74" spans="1:5" ht="12.75">
      <c r="A74" s="22">
        <v>7</v>
      </c>
      <c r="B74" s="1">
        <v>113</v>
      </c>
      <c r="C74" s="22" t="s">
        <v>51</v>
      </c>
      <c r="D74" s="22" t="s">
        <v>88</v>
      </c>
      <c r="E74" s="26">
        <v>0.03071759259259259</v>
      </c>
    </row>
    <row r="75" spans="1:5" ht="12.75">
      <c r="A75" s="1">
        <v>7</v>
      </c>
      <c r="B75" s="9">
        <v>135</v>
      </c>
      <c r="C75" s="1" t="s">
        <v>193</v>
      </c>
      <c r="D75" s="9" t="s">
        <v>73</v>
      </c>
      <c r="E75" s="26">
        <v>0.03079861111111111</v>
      </c>
    </row>
    <row r="76" spans="1:5" ht="12.75">
      <c r="A76" s="22">
        <v>7</v>
      </c>
      <c r="B76" s="22">
        <v>125</v>
      </c>
      <c r="C76" s="22" t="s">
        <v>114</v>
      </c>
      <c r="D76" s="22" t="s">
        <v>120</v>
      </c>
      <c r="E76" s="26">
        <v>0.030844907407407404</v>
      </c>
    </row>
    <row r="77" spans="1:5" ht="12.75">
      <c r="A77" s="1">
        <v>7</v>
      </c>
      <c r="B77" s="1">
        <v>35</v>
      </c>
      <c r="C77" s="1" t="s">
        <v>147</v>
      </c>
      <c r="D77" s="1" t="s">
        <v>149</v>
      </c>
      <c r="E77" s="26">
        <v>0.030891203703703702</v>
      </c>
    </row>
    <row r="78" spans="1:5" ht="12.75">
      <c r="A78" s="1">
        <v>7</v>
      </c>
      <c r="B78" s="1">
        <v>34</v>
      </c>
      <c r="C78" s="1" t="s">
        <v>148</v>
      </c>
      <c r="D78" s="1" t="s">
        <v>73</v>
      </c>
      <c r="E78" s="26">
        <v>0.03090277777777778</v>
      </c>
    </row>
    <row r="79" spans="1:5" ht="12.75">
      <c r="A79" s="1">
        <v>7</v>
      </c>
      <c r="B79" s="1">
        <v>134</v>
      </c>
      <c r="C79" s="1" t="s">
        <v>195</v>
      </c>
      <c r="D79" s="1" t="s">
        <v>196</v>
      </c>
      <c r="E79" s="26">
        <v>0.03123842592592593</v>
      </c>
    </row>
    <row r="80" spans="1:5" ht="12.75">
      <c r="A80" s="1">
        <v>7</v>
      </c>
      <c r="B80" s="1">
        <v>149</v>
      </c>
      <c r="C80" s="1" t="s">
        <v>223</v>
      </c>
      <c r="D80" s="1" t="s">
        <v>70</v>
      </c>
      <c r="E80" s="26">
        <v>0.03179398148148148</v>
      </c>
    </row>
    <row r="81" spans="1:5" ht="12.75">
      <c r="A81" s="1">
        <v>7</v>
      </c>
      <c r="B81" s="1">
        <v>154</v>
      </c>
      <c r="C81" s="1" t="s">
        <v>259</v>
      </c>
      <c r="D81" s="1" t="s">
        <v>70</v>
      </c>
      <c r="E81" s="26">
        <v>0.03197916666666666</v>
      </c>
    </row>
    <row r="82" spans="1:5" ht="12.75">
      <c r="A82" s="1">
        <v>7</v>
      </c>
      <c r="B82" s="1">
        <v>155</v>
      </c>
      <c r="C82" s="1" t="s">
        <v>260</v>
      </c>
      <c r="D82" s="1" t="s">
        <v>70</v>
      </c>
      <c r="E82" s="26">
        <v>0.03199074074074074</v>
      </c>
    </row>
    <row r="83" spans="1:5" ht="12.75">
      <c r="A83" s="1">
        <v>7</v>
      </c>
      <c r="B83" s="9">
        <v>139</v>
      </c>
      <c r="C83" s="1" t="s">
        <v>206</v>
      </c>
      <c r="D83" s="1" t="s">
        <v>185</v>
      </c>
      <c r="E83" s="26">
        <v>0.032511574074074075</v>
      </c>
    </row>
    <row r="84" spans="1:5" ht="12.75">
      <c r="A84" s="1">
        <v>7</v>
      </c>
      <c r="B84" s="9">
        <v>136</v>
      </c>
      <c r="C84" s="9" t="s">
        <v>189</v>
      </c>
      <c r="D84" s="9" t="s">
        <v>190</v>
      </c>
      <c r="E84" s="26">
        <v>0.03262731481481482</v>
      </c>
    </row>
    <row r="85" spans="1:5" ht="12.75">
      <c r="A85" s="1">
        <v>7</v>
      </c>
      <c r="B85" s="1">
        <v>143</v>
      </c>
      <c r="C85" s="1" t="s">
        <v>247</v>
      </c>
      <c r="D85" s="1" t="s">
        <v>248</v>
      </c>
      <c r="E85" s="26">
        <v>0.032719907407407406</v>
      </c>
    </row>
    <row r="86" spans="1:5" ht="12.75">
      <c r="A86" s="1">
        <v>7</v>
      </c>
      <c r="B86" s="1">
        <v>147</v>
      </c>
      <c r="C86" s="1" t="s">
        <v>225</v>
      </c>
      <c r="D86" s="1" t="s">
        <v>70</v>
      </c>
      <c r="E86" s="26">
        <v>0.03283564814814815</v>
      </c>
    </row>
    <row r="87" spans="1:5" ht="12.75">
      <c r="A87" s="1">
        <v>7</v>
      </c>
      <c r="B87" s="1">
        <v>9</v>
      </c>
      <c r="C87" s="1" t="s">
        <v>132</v>
      </c>
      <c r="D87" s="1" t="s">
        <v>133</v>
      </c>
      <c r="E87" s="26">
        <v>0.03309027777777778</v>
      </c>
    </row>
    <row r="88" spans="1:5" ht="12.75">
      <c r="A88" s="1">
        <v>7</v>
      </c>
      <c r="B88" s="1">
        <v>157</v>
      </c>
      <c r="C88" s="1" t="s">
        <v>273</v>
      </c>
      <c r="D88" s="1" t="s">
        <v>274</v>
      </c>
      <c r="E88" s="26">
        <v>0.03351851851851852</v>
      </c>
    </row>
    <row r="89" spans="1:5" ht="12.75">
      <c r="A89" s="25">
        <v>7</v>
      </c>
      <c r="B89" s="1">
        <v>101</v>
      </c>
      <c r="C89" s="25" t="s">
        <v>38</v>
      </c>
      <c r="D89" s="25" t="s">
        <v>76</v>
      </c>
      <c r="E89" s="26">
        <v>0.03363425925925926</v>
      </c>
    </row>
    <row r="90" spans="1:5" ht="12.75">
      <c r="A90" s="22">
        <v>7</v>
      </c>
      <c r="B90" s="1">
        <v>11</v>
      </c>
      <c r="C90" s="22" t="s">
        <v>46</v>
      </c>
      <c r="D90" s="22" t="s">
        <v>84</v>
      </c>
      <c r="E90" s="26">
        <v>0.03409722222222222</v>
      </c>
    </row>
    <row r="91" spans="1:5" ht="12.75">
      <c r="A91" s="1">
        <v>7</v>
      </c>
      <c r="B91" s="1">
        <v>158</v>
      </c>
      <c r="C91" s="1" t="s">
        <v>267</v>
      </c>
      <c r="D91" s="1" t="s">
        <v>268</v>
      </c>
      <c r="E91" s="26">
        <v>0.03415509259259259</v>
      </c>
    </row>
    <row r="92" spans="1:5" ht="12.75">
      <c r="A92" s="1">
        <v>7</v>
      </c>
      <c r="B92" s="1">
        <v>131</v>
      </c>
      <c r="C92" s="1" t="s">
        <v>162</v>
      </c>
      <c r="D92" s="1" t="s">
        <v>68</v>
      </c>
      <c r="E92" s="26">
        <v>0.034270833333333334</v>
      </c>
    </row>
    <row r="93" spans="1:5" ht="12.75">
      <c r="A93" s="1">
        <v>7</v>
      </c>
      <c r="B93" s="1">
        <v>160</v>
      </c>
      <c r="C93" s="1" t="s">
        <v>264</v>
      </c>
      <c r="D93" s="1" t="s">
        <v>265</v>
      </c>
      <c r="E93" s="26">
        <v>0.03491898148148148</v>
      </c>
    </row>
    <row r="94" spans="1:5" ht="12.75">
      <c r="A94" s="22">
        <v>7</v>
      </c>
      <c r="B94" s="1">
        <v>118</v>
      </c>
      <c r="C94" s="22" t="s">
        <v>58</v>
      </c>
      <c r="D94" s="22" t="s">
        <v>85</v>
      </c>
      <c r="E94" s="26">
        <v>0.03591435185185186</v>
      </c>
    </row>
    <row r="95" spans="1:5" ht="12.75">
      <c r="A95" s="22">
        <v>7</v>
      </c>
      <c r="B95" s="1">
        <v>115</v>
      </c>
      <c r="C95" s="22" t="s">
        <v>72</v>
      </c>
      <c r="D95" s="22" t="s">
        <v>73</v>
      </c>
      <c r="E95" s="26">
        <v>0.03591435185185186</v>
      </c>
    </row>
    <row r="96" spans="1:5" ht="12.75">
      <c r="A96" s="13">
        <v>7</v>
      </c>
      <c r="B96" s="13">
        <v>176</v>
      </c>
      <c r="C96" s="13"/>
      <c r="D96" s="13"/>
      <c r="E96" s="28">
        <v>0.036238425925925924</v>
      </c>
    </row>
    <row r="97" spans="1:5" ht="12.75">
      <c r="A97" s="13">
        <v>7</v>
      </c>
      <c r="B97" s="13">
        <v>169</v>
      </c>
      <c r="C97" s="13" t="s">
        <v>291</v>
      </c>
      <c r="D97" s="13" t="s">
        <v>152</v>
      </c>
      <c r="E97" s="28">
        <v>0.03680555555555556</v>
      </c>
    </row>
    <row r="98" spans="1:5" ht="12.75">
      <c r="A98" s="22">
        <v>7</v>
      </c>
      <c r="B98" s="1">
        <v>112</v>
      </c>
      <c r="C98" s="22" t="s">
        <v>49</v>
      </c>
      <c r="D98" s="22" t="s">
        <v>85</v>
      </c>
      <c r="E98" s="26">
        <v>0.03681712962962963</v>
      </c>
    </row>
    <row r="99" spans="1:5" ht="12.75">
      <c r="A99" s="1">
        <v>7</v>
      </c>
      <c r="B99" s="9">
        <v>141</v>
      </c>
      <c r="C99" s="1" t="s">
        <v>250</v>
      </c>
      <c r="D99" s="1" t="s">
        <v>192</v>
      </c>
      <c r="E99" s="26">
        <v>0.03703703703703704</v>
      </c>
    </row>
    <row r="100" spans="1:5" ht="12.75">
      <c r="A100" s="1">
        <v>7</v>
      </c>
      <c r="B100" s="9">
        <v>152</v>
      </c>
      <c r="C100" s="9" t="s">
        <v>263</v>
      </c>
      <c r="D100" s="9" t="s">
        <v>68</v>
      </c>
      <c r="E100" s="26">
        <v>0.03722222222222222</v>
      </c>
    </row>
    <row r="101" spans="1:5" ht="12.75">
      <c r="A101" s="13">
        <v>7</v>
      </c>
      <c r="B101" s="14">
        <v>167</v>
      </c>
      <c r="C101" s="14" t="s">
        <v>289</v>
      </c>
      <c r="D101" s="14" t="s">
        <v>290</v>
      </c>
      <c r="E101" s="28">
        <v>0.03770833333333333</v>
      </c>
    </row>
    <row r="102" spans="1:5" ht="12.75">
      <c r="A102" s="22">
        <v>7</v>
      </c>
      <c r="B102" s="1">
        <v>123</v>
      </c>
      <c r="C102" s="22" t="s">
        <v>110</v>
      </c>
      <c r="D102" s="22" t="s">
        <v>111</v>
      </c>
      <c r="E102" s="26">
        <v>0.03803240740740741</v>
      </c>
    </row>
    <row r="103" spans="1:5" ht="12.75">
      <c r="A103" s="1">
        <v>7</v>
      </c>
      <c r="B103" s="1">
        <v>151</v>
      </c>
      <c r="C103" s="1" t="s">
        <v>253</v>
      </c>
      <c r="D103" s="1" t="s">
        <v>73</v>
      </c>
      <c r="E103" s="26">
        <v>0.03854166666666667</v>
      </c>
    </row>
    <row r="104" spans="1:5" ht="12.75">
      <c r="A104" s="1">
        <v>7</v>
      </c>
      <c r="B104" s="1">
        <v>144</v>
      </c>
      <c r="C104" s="1" t="s">
        <v>242</v>
      </c>
      <c r="D104" s="1" t="s">
        <v>167</v>
      </c>
      <c r="E104" s="26">
        <v>0.03855324074074074</v>
      </c>
    </row>
    <row r="105" spans="1:5" ht="12.75">
      <c r="A105" s="22">
        <v>7</v>
      </c>
      <c r="B105" s="1">
        <v>107</v>
      </c>
      <c r="C105" s="22" t="s">
        <v>45</v>
      </c>
      <c r="D105" s="22" t="s">
        <v>80</v>
      </c>
      <c r="E105" s="26">
        <v>0.03893518518518519</v>
      </c>
    </row>
    <row r="106" spans="1:5" ht="12.75">
      <c r="A106" s="22">
        <v>7</v>
      </c>
      <c r="B106" s="1">
        <v>119</v>
      </c>
      <c r="C106" s="22" t="s">
        <v>61</v>
      </c>
      <c r="D106" s="22" t="s">
        <v>93</v>
      </c>
      <c r="E106" s="26">
        <v>0.03900462962962963</v>
      </c>
    </row>
    <row r="107" spans="1:5" ht="12.75">
      <c r="A107" s="24">
        <v>7</v>
      </c>
      <c r="B107" s="1">
        <v>114</v>
      </c>
      <c r="C107" s="22" t="s">
        <v>81</v>
      </c>
      <c r="D107" s="22" t="s">
        <v>76</v>
      </c>
      <c r="E107" s="26">
        <v>0.03918981481481481</v>
      </c>
    </row>
    <row r="108" spans="1:5" ht="12.75">
      <c r="A108" s="22">
        <v>7</v>
      </c>
      <c r="B108" s="1">
        <v>110</v>
      </c>
      <c r="C108" s="22" t="s">
        <v>99</v>
      </c>
      <c r="D108" s="22" t="s">
        <v>85</v>
      </c>
      <c r="E108" s="26">
        <v>0.03972222222222222</v>
      </c>
    </row>
    <row r="109" spans="1:5" ht="12.75">
      <c r="A109" s="1">
        <v>7</v>
      </c>
      <c r="B109" s="1">
        <v>148</v>
      </c>
      <c r="C109" s="1" t="s">
        <v>224</v>
      </c>
      <c r="D109" s="1" t="s">
        <v>70</v>
      </c>
      <c r="E109" s="26">
        <v>0.040219907407407406</v>
      </c>
    </row>
    <row r="110" spans="1:5" ht="12.75">
      <c r="A110" s="1">
        <v>7</v>
      </c>
      <c r="B110" s="1">
        <v>165</v>
      </c>
      <c r="C110" s="1" t="s">
        <v>281</v>
      </c>
      <c r="D110" s="1" t="s">
        <v>282</v>
      </c>
      <c r="E110" s="26">
        <v>0.041180555555555554</v>
      </c>
    </row>
    <row r="111" spans="1:5" ht="12.75">
      <c r="A111" s="1">
        <v>7</v>
      </c>
      <c r="B111" s="1">
        <v>159</v>
      </c>
      <c r="C111" s="1" t="s">
        <v>266</v>
      </c>
      <c r="D111" s="1" t="s">
        <v>215</v>
      </c>
      <c r="E111" s="26">
        <v>0.041365740740740745</v>
      </c>
    </row>
    <row r="112" spans="1:5" ht="12.75">
      <c r="A112" s="22">
        <v>7</v>
      </c>
      <c r="B112" s="1">
        <v>106</v>
      </c>
      <c r="C112" s="22" t="s">
        <v>44</v>
      </c>
      <c r="D112" s="22" t="s">
        <v>80</v>
      </c>
      <c r="E112" s="26">
        <v>0.041608796296296297</v>
      </c>
    </row>
    <row r="113" spans="1:5" ht="12.75">
      <c r="A113" s="22">
        <v>7</v>
      </c>
      <c r="B113" s="1">
        <v>105</v>
      </c>
      <c r="C113" s="22" t="s">
        <v>42</v>
      </c>
      <c r="D113" s="22" t="s">
        <v>76</v>
      </c>
      <c r="E113" s="26">
        <v>0.042199074074074076</v>
      </c>
    </row>
    <row r="114" spans="1:5" ht="12.75">
      <c r="A114" s="1">
        <v>7</v>
      </c>
      <c r="B114" s="1">
        <v>32</v>
      </c>
      <c r="C114" s="1" t="s">
        <v>150</v>
      </c>
      <c r="D114" s="1" t="s">
        <v>68</v>
      </c>
      <c r="E114" s="26">
        <v>0.04363425925925926</v>
      </c>
    </row>
    <row r="115" spans="1:5" ht="12.75">
      <c r="A115" s="1">
        <v>7</v>
      </c>
      <c r="B115" s="1">
        <v>33</v>
      </c>
      <c r="C115" s="1" t="s">
        <v>151</v>
      </c>
      <c r="D115" s="1" t="s">
        <v>152</v>
      </c>
      <c r="E115" s="26">
        <v>0.04363425925925926</v>
      </c>
    </row>
    <row r="116" spans="1:5" ht="12.75">
      <c r="A116" s="22">
        <v>7</v>
      </c>
      <c r="B116" s="1">
        <v>117</v>
      </c>
      <c r="C116" s="22" t="s">
        <v>56</v>
      </c>
      <c r="D116" s="22" t="s">
        <v>68</v>
      </c>
      <c r="E116" s="26">
        <v>0.04388888888888889</v>
      </c>
    </row>
    <row r="117" spans="1:5" ht="12.75">
      <c r="A117" s="1">
        <v>7</v>
      </c>
      <c r="B117" s="9">
        <v>161</v>
      </c>
      <c r="C117" s="1" t="s">
        <v>277</v>
      </c>
      <c r="D117" s="1" t="s">
        <v>71</v>
      </c>
      <c r="E117" s="26">
        <v>0.04390046296296296</v>
      </c>
    </row>
    <row r="118" spans="1:5" ht="12.75">
      <c r="A118" s="22">
        <v>7</v>
      </c>
      <c r="B118" s="1">
        <v>27</v>
      </c>
      <c r="C118" s="22" t="s">
        <v>54</v>
      </c>
      <c r="D118" s="22" t="s">
        <v>70</v>
      </c>
      <c r="E118" s="26">
        <v>0.04637731481481481</v>
      </c>
    </row>
    <row r="119" spans="1:5" ht="12.75">
      <c r="A119" s="22">
        <v>7</v>
      </c>
      <c r="B119" s="1">
        <v>103</v>
      </c>
      <c r="C119" s="22" t="s">
        <v>40</v>
      </c>
      <c r="D119" s="22" t="s">
        <v>76</v>
      </c>
      <c r="E119" s="26">
        <v>0.051053240740740746</v>
      </c>
    </row>
    <row r="120" spans="1:5" ht="12.75">
      <c r="A120" s="1">
        <v>7</v>
      </c>
      <c r="B120" s="1">
        <v>162</v>
      </c>
      <c r="C120" s="1" t="s">
        <v>285</v>
      </c>
      <c r="D120" s="1" t="s">
        <v>70</v>
      </c>
      <c r="E120" s="26">
        <v>0.07037037037037037</v>
      </c>
    </row>
    <row r="121" spans="1:5" ht="12.75">
      <c r="A121" s="1">
        <v>7</v>
      </c>
      <c r="B121" s="1">
        <v>8</v>
      </c>
      <c r="C121" s="1" t="s">
        <v>130</v>
      </c>
      <c r="D121" s="1" t="s">
        <v>68</v>
      </c>
      <c r="E121" s="26" t="s">
        <v>157</v>
      </c>
    </row>
    <row r="122" spans="1:5" ht="12.75">
      <c r="A122" s="1">
        <v>7</v>
      </c>
      <c r="B122" s="9">
        <v>164</v>
      </c>
      <c r="C122" s="9" t="s">
        <v>284</v>
      </c>
      <c r="D122" s="9" t="s">
        <v>68</v>
      </c>
      <c r="E122" s="26" t="s">
        <v>157</v>
      </c>
    </row>
    <row r="123" spans="1:5" ht="12.75">
      <c r="A123" s="1">
        <v>7</v>
      </c>
      <c r="B123" s="1">
        <v>140</v>
      </c>
      <c r="C123" s="1" t="s">
        <v>205</v>
      </c>
      <c r="D123" s="1" t="s">
        <v>192</v>
      </c>
      <c r="E123" s="26" t="s">
        <v>157</v>
      </c>
    </row>
    <row r="124" spans="1:5" ht="12.75">
      <c r="A124" s="1">
        <v>7</v>
      </c>
      <c r="B124" s="1">
        <v>7</v>
      </c>
      <c r="C124" s="1" t="s">
        <v>128</v>
      </c>
      <c r="D124" s="1" t="s">
        <v>129</v>
      </c>
      <c r="E124" s="26" t="s">
        <v>157</v>
      </c>
    </row>
    <row r="125" spans="1:5" ht="12.75">
      <c r="A125" s="1">
        <v>7</v>
      </c>
      <c r="B125" s="1">
        <v>6</v>
      </c>
      <c r="C125" s="1" t="s">
        <v>131</v>
      </c>
      <c r="D125" s="1" t="s">
        <v>70</v>
      </c>
      <c r="E125" s="26" t="s">
        <v>157</v>
      </c>
    </row>
    <row r="126" spans="1:5" ht="12.75">
      <c r="A126" s="22">
        <v>7</v>
      </c>
      <c r="B126" s="1">
        <v>116</v>
      </c>
      <c r="C126" s="22" t="s">
        <v>55</v>
      </c>
      <c r="D126" s="22" t="s">
        <v>70</v>
      </c>
      <c r="E126" s="26"/>
    </row>
    <row r="127" spans="1:5" ht="12.75">
      <c r="A127" s="22">
        <v>7</v>
      </c>
      <c r="B127" s="1">
        <v>111</v>
      </c>
      <c r="C127" s="22" t="s">
        <v>48</v>
      </c>
      <c r="D127" s="22" t="s">
        <v>86</v>
      </c>
      <c r="E127" s="26"/>
    </row>
    <row r="128" spans="1:5" ht="12.75">
      <c r="A128" s="22">
        <v>7</v>
      </c>
      <c r="B128" s="1">
        <v>108</v>
      </c>
      <c r="C128" s="22" t="s">
        <v>47</v>
      </c>
      <c r="D128" s="22" t="s">
        <v>75</v>
      </c>
      <c r="E128" s="26"/>
    </row>
    <row r="129" spans="1:5" ht="12.75">
      <c r="A129" s="22">
        <v>7</v>
      </c>
      <c r="B129" s="1">
        <v>102</v>
      </c>
      <c r="C129" s="22" t="s">
        <v>39</v>
      </c>
      <c r="D129" s="22" t="s">
        <v>77</v>
      </c>
      <c r="E129" s="26"/>
    </row>
    <row r="130" spans="1:5" ht="12.75">
      <c r="A130" s="22">
        <v>7</v>
      </c>
      <c r="B130" s="1">
        <v>104</v>
      </c>
      <c r="C130" s="22" t="s">
        <v>41</v>
      </c>
      <c r="D130" s="22" t="s">
        <v>77</v>
      </c>
      <c r="E130" s="26"/>
    </row>
    <row r="131" spans="1:5" ht="12.75">
      <c r="A131" s="1">
        <v>8</v>
      </c>
      <c r="B131" s="1">
        <v>231</v>
      </c>
      <c r="C131" s="1" t="s">
        <v>214</v>
      </c>
      <c r="D131" s="1" t="s">
        <v>215</v>
      </c>
      <c r="E131" s="26">
        <v>0.07221064814814815</v>
      </c>
    </row>
    <row r="132" spans="1:5" ht="12.75">
      <c r="A132" s="1">
        <v>8</v>
      </c>
      <c r="B132" s="1">
        <v>214</v>
      </c>
      <c r="C132" s="1" t="s">
        <v>134</v>
      </c>
      <c r="D132" s="1" t="s">
        <v>68</v>
      </c>
      <c r="E132" s="26">
        <v>0.08061342592592592</v>
      </c>
    </row>
    <row r="133" spans="1:5" ht="12.75">
      <c r="A133" s="1">
        <v>8</v>
      </c>
      <c r="B133" s="1">
        <v>221</v>
      </c>
      <c r="C133" s="1" t="s">
        <v>177</v>
      </c>
      <c r="D133" s="1" t="s">
        <v>178</v>
      </c>
      <c r="E133" s="26">
        <v>0.08362268518518519</v>
      </c>
    </row>
    <row r="134" spans="1:5" ht="12.75">
      <c r="A134" s="1">
        <v>8</v>
      </c>
      <c r="B134" s="1">
        <v>223</v>
      </c>
      <c r="C134" s="1" t="s">
        <v>176</v>
      </c>
      <c r="D134" s="1" t="s">
        <v>68</v>
      </c>
      <c r="E134" s="26">
        <v>0.08498842592592593</v>
      </c>
    </row>
    <row r="135" spans="1:5" ht="12.75">
      <c r="A135" s="1">
        <v>8</v>
      </c>
      <c r="B135" s="1">
        <v>220</v>
      </c>
      <c r="C135" s="1" t="s">
        <v>179</v>
      </c>
      <c r="D135" s="1" t="s">
        <v>180</v>
      </c>
      <c r="E135" s="26">
        <v>0.08953703703703704</v>
      </c>
    </row>
    <row r="136" spans="1:5" ht="12.75">
      <c r="A136" s="1">
        <v>9</v>
      </c>
      <c r="B136" s="1">
        <v>215</v>
      </c>
      <c r="C136" s="1" t="s">
        <v>137</v>
      </c>
      <c r="D136" s="1" t="s">
        <v>138</v>
      </c>
      <c r="E136" s="26">
        <v>0.08267361111111111</v>
      </c>
    </row>
    <row r="137" spans="1:5" ht="12.75">
      <c r="A137" s="1">
        <v>10</v>
      </c>
      <c r="B137" s="1">
        <v>218</v>
      </c>
      <c r="C137" s="1" t="s">
        <v>155</v>
      </c>
      <c r="D137" s="1" t="s">
        <v>156</v>
      </c>
      <c r="E137" s="26">
        <v>0.05509259259259259</v>
      </c>
    </row>
    <row r="138" spans="1:5" ht="12.75">
      <c r="A138" s="22">
        <v>10</v>
      </c>
      <c r="B138" s="1">
        <v>205</v>
      </c>
      <c r="C138" s="22" t="s">
        <v>79</v>
      </c>
      <c r="D138" s="22" t="s">
        <v>68</v>
      </c>
      <c r="E138" s="26">
        <v>0.060057870370370366</v>
      </c>
    </row>
    <row r="139" spans="1:5" ht="12.75">
      <c r="A139" s="22">
        <v>10</v>
      </c>
      <c r="B139" s="1">
        <v>206</v>
      </c>
      <c r="C139" s="22" t="s">
        <v>101</v>
      </c>
      <c r="D139" s="22" t="s">
        <v>92</v>
      </c>
      <c r="E139" s="26">
        <v>0.06457175925925926</v>
      </c>
    </row>
    <row r="140" spans="1:5" ht="12.75">
      <c r="A140" s="1">
        <v>10</v>
      </c>
      <c r="B140" s="1">
        <v>217</v>
      </c>
      <c r="C140" s="1" t="s">
        <v>141</v>
      </c>
      <c r="D140" s="1" t="s">
        <v>142</v>
      </c>
      <c r="E140" s="26">
        <v>0.06792824074074073</v>
      </c>
    </row>
    <row r="141" spans="1:5" ht="12.75">
      <c r="A141" s="22">
        <v>10</v>
      </c>
      <c r="B141" s="1">
        <v>204</v>
      </c>
      <c r="C141" s="22" t="s">
        <v>100</v>
      </c>
      <c r="D141" s="22" t="s">
        <v>89</v>
      </c>
      <c r="E141" s="26">
        <v>0.08840277777777777</v>
      </c>
    </row>
    <row r="142" spans="1:5" ht="12.75">
      <c r="A142" s="1">
        <v>11</v>
      </c>
      <c r="B142" s="1">
        <v>216</v>
      </c>
      <c r="C142" s="1" t="s">
        <v>143</v>
      </c>
      <c r="D142" s="1" t="s">
        <v>144</v>
      </c>
      <c r="E142" s="26">
        <v>0.061238425925925925</v>
      </c>
    </row>
    <row r="143" spans="1:5" ht="12.75">
      <c r="A143" s="22">
        <v>11</v>
      </c>
      <c r="B143" s="1">
        <v>211</v>
      </c>
      <c r="C143" s="22" t="s">
        <v>112</v>
      </c>
      <c r="D143" s="22" t="s">
        <v>119</v>
      </c>
      <c r="E143" s="26">
        <v>0.06541666666666666</v>
      </c>
    </row>
    <row r="144" spans="1:5" ht="12.75">
      <c r="A144" s="1">
        <v>11</v>
      </c>
      <c r="B144" s="1">
        <v>230</v>
      </c>
      <c r="C144" s="1" t="s">
        <v>207</v>
      </c>
      <c r="D144" s="1" t="s">
        <v>208</v>
      </c>
      <c r="E144" s="26">
        <v>0.06725694444444445</v>
      </c>
    </row>
    <row r="145" spans="1:5" ht="12.75">
      <c r="A145" s="1">
        <v>11</v>
      </c>
      <c r="B145" s="1">
        <v>226</v>
      </c>
      <c r="C145" s="1" t="s">
        <v>172</v>
      </c>
      <c r="D145" s="1" t="s">
        <v>173</v>
      </c>
      <c r="E145" s="26">
        <v>0.0687962962962963</v>
      </c>
    </row>
    <row r="146" spans="1:5" ht="12.75">
      <c r="A146" s="1">
        <v>11</v>
      </c>
      <c r="B146" s="1">
        <v>236</v>
      </c>
      <c r="C146" s="1" t="s">
        <v>275</v>
      </c>
      <c r="D146" s="1" t="s">
        <v>276</v>
      </c>
      <c r="E146" s="26">
        <v>0.07063657407407407</v>
      </c>
    </row>
    <row r="147" spans="1:5" ht="12.75">
      <c r="A147" s="1">
        <v>11</v>
      </c>
      <c r="B147" s="1">
        <v>225</v>
      </c>
      <c r="C147" s="1" t="s">
        <v>174</v>
      </c>
      <c r="D147" s="1" t="s">
        <v>144</v>
      </c>
      <c r="E147" s="26">
        <v>0.07168981481481482</v>
      </c>
    </row>
    <row r="148" spans="1:5" ht="12.75">
      <c r="A148" s="1">
        <v>11</v>
      </c>
      <c r="B148" s="1">
        <v>234</v>
      </c>
      <c r="C148" s="1" t="s">
        <v>218</v>
      </c>
      <c r="D148" s="1" t="s">
        <v>219</v>
      </c>
      <c r="E148" s="26">
        <v>0.08009259259259259</v>
      </c>
    </row>
    <row r="149" spans="1:5" ht="12.75">
      <c r="A149" s="1">
        <v>12</v>
      </c>
      <c r="B149" s="1">
        <v>228</v>
      </c>
      <c r="C149" s="1" t="s">
        <v>211</v>
      </c>
      <c r="D149" s="1" t="s">
        <v>192</v>
      </c>
      <c r="E149" s="26">
        <v>0.06409722222222222</v>
      </c>
    </row>
    <row r="150" spans="1:5" ht="12.75">
      <c r="A150" s="1">
        <v>12</v>
      </c>
      <c r="B150" s="1">
        <v>224</v>
      </c>
      <c r="C150" s="1" t="s">
        <v>175</v>
      </c>
      <c r="D150" s="1" t="s">
        <v>92</v>
      </c>
      <c r="E150" s="26">
        <v>0.06847222222222223</v>
      </c>
    </row>
    <row r="151" spans="1:5" ht="12.75">
      <c r="A151" s="22">
        <v>12</v>
      </c>
      <c r="B151" s="1">
        <v>210</v>
      </c>
      <c r="C151" s="22" t="s">
        <v>117</v>
      </c>
      <c r="D151" s="22" t="s">
        <v>68</v>
      </c>
      <c r="E151" s="26">
        <v>0.06945601851851851</v>
      </c>
    </row>
    <row r="152" spans="1:5" ht="12.75">
      <c r="A152" s="1">
        <v>12</v>
      </c>
      <c r="B152" s="1">
        <v>219</v>
      </c>
      <c r="C152" s="1" t="s">
        <v>153</v>
      </c>
      <c r="D152" s="1" t="s">
        <v>154</v>
      </c>
      <c r="E152" s="26">
        <v>0.07140046296296297</v>
      </c>
    </row>
    <row r="153" spans="1:5" ht="12.75">
      <c r="A153" s="1">
        <v>12</v>
      </c>
      <c r="B153" s="1">
        <v>235</v>
      </c>
      <c r="C153" s="1" t="s">
        <v>216</v>
      </c>
      <c r="D153" s="1" t="s">
        <v>217</v>
      </c>
      <c r="E153" s="26">
        <v>0.07167824074074074</v>
      </c>
    </row>
    <row r="154" spans="1:5" ht="12.75">
      <c r="A154" s="1">
        <v>12</v>
      </c>
      <c r="B154" s="1">
        <v>232</v>
      </c>
      <c r="C154" s="1" t="s">
        <v>213</v>
      </c>
      <c r="D154" s="1" t="s">
        <v>68</v>
      </c>
      <c r="E154" s="26">
        <v>0.07569444444444444</v>
      </c>
    </row>
    <row r="155" spans="1:5" ht="12.75">
      <c r="A155" s="1">
        <v>12</v>
      </c>
      <c r="B155" s="1">
        <v>227</v>
      </c>
      <c r="C155" s="1" t="s">
        <v>181</v>
      </c>
      <c r="D155" s="1" t="s">
        <v>182</v>
      </c>
      <c r="E155" s="26">
        <v>0.08008101851851852</v>
      </c>
    </row>
    <row r="156" spans="1:5" ht="12.75">
      <c r="A156" s="22">
        <v>12</v>
      </c>
      <c r="B156" s="1">
        <v>207</v>
      </c>
      <c r="C156" s="22" t="s">
        <v>52</v>
      </c>
      <c r="D156" s="22" t="s">
        <v>85</v>
      </c>
      <c r="E156" s="26">
        <v>0.08195601851851851</v>
      </c>
    </row>
    <row r="157" spans="1:5" ht="12.75">
      <c r="A157" s="22">
        <v>12</v>
      </c>
      <c r="B157" s="1">
        <v>208</v>
      </c>
      <c r="C157" s="22" t="s">
        <v>65</v>
      </c>
      <c r="D157" s="22" t="s">
        <v>95</v>
      </c>
      <c r="E157" s="26">
        <v>0.08471064814814815</v>
      </c>
    </row>
    <row r="158" spans="1:5" ht="12.75">
      <c r="A158" s="1">
        <v>12</v>
      </c>
      <c r="B158" s="1">
        <v>233</v>
      </c>
      <c r="C158" s="1" t="s">
        <v>212</v>
      </c>
      <c r="D158" s="1" t="s">
        <v>70</v>
      </c>
      <c r="E158" s="26">
        <v>0.08540509259259259</v>
      </c>
    </row>
    <row r="159" spans="1:5" ht="12.75">
      <c r="A159" s="1">
        <v>12</v>
      </c>
      <c r="B159" s="1">
        <v>229</v>
      </c>
      <c r="C159" s="1" t="s">
        <v>209</v>
      </c>
      <c r="D159" s="1" t="s">
        <v>210</v>
      </c>
      <c r="E159" s="26">
        <v>0.08559027777777778</v>
      </c>
    </row>
    <row r="160" spans="1:5" ht="12.75">
      <c r="A160" s="1">
        <v>12</v>
      </c>
      <c r="B160" s="1">
        <v>238</v>
      </c>
      <c r="C160" s="1" t="s">
        <v>280</v>
      </c>
      <c r="D160" s="1" t="s">
        <v>85</v>
      </c>
      <c r="E160" s="26">
        <v>0.09067129629629629</v>
      </c>
    </row>
    <row r="161" spans="1:5" ht="12.75">
      <c r="A161" s="1">
        <v>12</v>
      </c>
      <c r="B161" s="1">
        <v>212</v>
      </c>
      <c r="C161" s="1" t="s">
        <v>122</v>
      </c>
      <c r="D161" s="1" t="s">
        <v>123</v>
      </c>
      <c r="E161" s="26">
        <v>0.09351851851851851</v>
      </c>
    </row>
    <row r="162" spans="1:5" ht="12.75">
      <c r="A162" s="1">
        <v>12</v>
      </c>
      <c r="B162" s="1">
        <v>213</v>
      </c>
      <c r="C162" s="1" t="s">
        <v>124</v>
      </c>
      <c r="D162" s="1" t="s">
        <v>125</v>
      </c>
      <c r="E162" s="26">
        <v>0.0935300925925926</v>
      </c>
    </row>
    <row r="163" spans="1:5" ht="12.75">
      <c r="A163" s="22">
        <v>13</v>
      </c>
      <c r="B163" s="1">
        <v>121</v>
      </c>
      <c r="C163" s="22" t="s">
        <v>57</v>
      </c>
      <c r="D163" s="22" t="s">
        <v>68</v>
      </c>
      <c r="E163" s="26">
        <v>0.05932870370370371</v>
      </c>
    </row>
    <row r="164" spans="1:5" ht="12.75">
      <c r="A164" s="22">
        <v>13</v>
      </c>
      <c r="B164" s="22">
        <v>127</v>
      </c>
      <c r="C164" s="22" t="s">
        <v>116</v>
      </c>
      <c r="D164" s="22" t="s">
        <v>121</v>
      </c>
      <c r="E164" s="26">
        <v>0.05967592592592593</v>
      </c>
    </row>
    <row r="165" spans="1:5" ht="12.75">
      <c r="A165" s="22">
        <v>14</v>
      </c>
      <c r="B165" s="1">
        <v>122</v>
      </c>
      <c r="C165" s="22" t="s">
        <v>43</v>
      </c>
      <c r="D165" s="22" t="s">
        <v>83</v>
      </c>
      <c r="E165" s="26">
        <v>0.046898148148148154</v>
      </c>
    </row>
    <row r="166" spans="1:5" ht="12.75">
      <c r="A166" s="1">
        <v>14</v>
      </c>
      <c r="B166" s="1">
        <v>133</v>
      </c>
      <c r="C166" s="13" t="s">
        <v>159</v>
      </c>
      <c r="D166" s="1" t="s">
        <v>160</v>
      </c>
      <c r="E166" s="26">
        <v>0.04901620370370371</v>
      </c>
    </row>
    <row r="167" spans="1:5" ht="12.75">
      <c r="A167" s="22">
        <v>14</v>
      </c>
      <c r="B167" s="22">
        <v>126</v>
      </c>
      <c r="C167" s="22" t="s">
        <v>115</v>
      </c>
      <c r="D167" s="22" t="s">
        <v>121</v>
      </c>
      <c r="E167" s="26">
        <v>0.0596875</v>
      </c>
    </row>
    <row r="168" spans="1:5" ht="12.75">
      <c r="A168" s="1">
        <v>14</v>
      </c>
      <c r="B168" s="9">
        <v>1000</v>
      </c>
      <c r="C168" s="9" t="s">
        <v>278</v>
      </c>
      <c r="D168" s="9" t="s">
        <v>70</v>
      </c>
      <c r="E168" s="26" t="s">
        <v>157</v>
      </c>
    </row>
    <row r="169" spans="1:5" ht="12.75">
      <c r="A169" s="13"/>
      <c r="B169" s="13"/>
      <c r="C169" s="13"/>
      <c r="D169" s="13"/>
      <c r="E169" s="28"/>
    </row>
    <row r="170" spans="1:5" ht="12.75">
      <c r="A170" s="13"/>
      <c r="B170" s="13"/>
      <c r="C170" s="13"/>
      <c r="D170" s="13"/>
      <c r="E170" s="28"/>
    </row>
    <row r="171" spans="1:5" ht="12.75">
      <c r="A171" s="13"/>
      <c r="B171" s="14"/>
      <c r="C171" s="14"/>
      <c r="D171" s="14"/>
      <c r="E171" s="28"/>
    </row>
    <row r="172" spans="1:5" ht="12.75">
      <c r="A172" s="13"/>
      <c r="B172" s="14"/>
      <c r="C172" s="14"/>
      <c r="D172" s="14"/>
      <c r="E172" s="28"/>
    </row>
    <row r="173" spans="1:5" ht="12.75">
      <c r="A173" s="13"/>
      <c r="B173" s="13"/>
      <c r="C173" s="13"/>
      <c r="D173" s="13"/>
      <c r="E173" s="28"/>
    </row>
    <row r="174" spans="1:5" ht="12.75">
      <c r="A174" s="13"/>
      <c r="B174" s="13"/>
      <c r="C174" s="13"/>
      <c r="D174" s="13"/>
      <c r="E174" s="28"/>
    </row>
    <row r="175" spans="1:5" ht="12.75">
      <c r="A175" s="13"/>
      <c r="B175" s="13"/>
      <c r="C175" s="13"/>
      <c r="D175" s="13"/>
      <c r="E175" s="28"/>
    </row>
    <row r="176" spans="1:5" ht="12.75">
      <c r="A176" s="13"/>
      <c r="B176" s="13"/>
      <c r="C176" s="13"/>
      <c r="D176" s="13"/>
      <c r="E176" s="28"/>
    </row>
    <row r="177" spans="1:5" ht="12.75">
      <c r="A177" s="13"/>
      <c r="B177" s="13"/>
      <c r="C177" s="13"/>
      <c r="D177" s="13"/>
      <c r="E177" s="28"/>
    </row>
    <row r="178" spans="1:5" ht="12.75">
      <c r="A178" s="13"/>
      <c r="B178" s="13"/>
      <c r="C178" s="13"/>
      <c r="D178" s="13"/>
      <c r="E178" s="28"/>
    </row>
    <row r="179" spans="1:5" ht="12.75">
      <c r="A179" s="13"/>
      <c r="B179" s="13"/>
      <c r="C179" s="13"/>
      <c r="D179" s="13"/>
      <c r="E179" s="28"/>
    </row>
    <row r="180" ht="12.75">
      <c r="E180" s="26"/>
    </row>
    <row r="181" ht="12.75">
      <c r="E181" s="26"/>
    </row>
    <row r="182" ht="12.75">
      <c r="E182" s="26"/>
    </row>
    <row r="183" ht="12.75">
      <c r="E183" s="26"/>
    </row>
    <row r="184" ht="12.75">
      <c r="E184" s="26"/>
    </row>
    <row r="185" ht="12.75">
      <c r="E185" s="26"/>
    </row>
    <row r="186" ht="12.75">
      <c r="E186" s="26"/>
    </row>
    <row r="187" ht="12.75">
      <c r="E187" s="26"/>
    </row>
    <row r="188" ht="12.75">
      <c r="E188" s="26"/>
    </row>
    <row r="189" ht="12.75">
      <c r="E189" s="26"/>
    </row>
    <row r="190" ht="12.75">
      <c r="E190" s="26"/>
    </row>
    <row r="191" ht="12.75">
      <c r="E191" s="26"/>
    </row>
    <row r="192" ht="12.75">
      <c r="E192" s="26"/>
    </row>
    <row r="193" ht="12.75">
      <c r="E193" s="26"/>
    </row>
    <row r="194" ht="12.75">
      <c r="E194" s="26"/>
    </row>
    <row r="195" ht="12.75">
      <c r="E195" s="26"/>
    </row>
    <row r="196" ht="12.75">
      <c r="E196" s="26"/>
    </row>
    <row r="197" ht="12.75">
      <c r="E197" s="26"/>
    </row>
    <row r="198" ht="12.75">
      <c r="E198" s="26"/>
    </row>
    <row r="199" ht="12.75">
      <c r="E199" s="26"/>
    </row>
    <row r="200" ht="12.75">
      <c r="E200" s="26"/>
    </row>
    <row r="201" ht="12.75">
      <c r="E201" s="26"/>
    </row>
    <row r="202" ht="12.75">
      <c r="E202" s="26"/>
    </row>
    <row r="203" ht="12.75">
      <c r="E203" s="26"/>
    </row>
    <row r="204" ht="12.75">
      <c r="E204" s="26"/>
    </row>
    <row r="205" ht="12.75">
      <c r="E205" s="26"/>
    </row>
    <row r="206" ht="12.75">
      <c r="E206" s="26"/>
    </row>
    <row r="207" ht="12.75">
      <c r="E207" s="26"/>
    </row>
    <row r="208" ht="12.75">
      <c r="E208" s="26"/>
    </row>
    <row r="209" ht="12.75">
      <c r="E209" s="26"/>
    </row>
    <row r="210" ht="12.75">
      <c r="E210" s="26"/>
    </row>
    <row r="211" ht="12.75">
      <c r="E211" s="26"/>
    </row>
    <row r="212" ht="12.75">
      <c r="E212" s="26"/>
    </row>
    <row r="213" ht="12.75">
      <c r="E213" s="26"/>
    </row>
    <row r="214" ht="12.75">
      <c r="E214" s="26"/>
    </row>
    <row r="215" ht="12.75">
      <c r="E215" s="26"/>
    </row>
    <row r="216" ht="12.75">
      <c r="E216" s="26"/>
    </row>
    <row r="217" ht="12.75">
      <c r="E217" s="26"/>
    </row>
    <row r="218" ht="12.75">
      <c r="E218" s="26"/>
    </row>
    <row r="219" ht="12.75">
      <c r="E219" s="26"/>
    </row>
    <row r="220" ht="12.75">
      <c r="E220" s="26"/>
    </row>
    <row r="221" ht="12.75">
      <c r="E221" s="26"/>
    </row>
    <row r="222" ht="12.75">
      <c r="E222" s="26"/>
    </row>
    <row r="223" ht="12.75">
      <c r="E223" s="26"/>
    </row>
    <row r="224" ht="12.75">
      <c r="E224" s="26"/>
    </row>
    <row r="225" ht="12.75">
      <c r="E225" s="26"/>
    </row>
    <row r="226" ht="12.75">
      <c r="E226" s="26"/>
    </row>
    <row r="227" ht="12.75">
      <c r="E227" s="26"/>
    </row>
    <row r="228" ht="12.75">
      <c r="E228" s="26"/>
    </row>
    <row r="229" ht="12.75">
      <c r="E229" s="26"/>
    </row>
    <row r="230" ht="12.75">
      <c r="E230" s="26"/>
    </row>
    <row r="231" ht="12.75">
      <c r="E231" s="26"/>
    </row>
    <row r="232" ht="12.75">
      <c r="E232" s="26"/>
    </row>
    <row r="233" ht="12.75">
      <c r="E233" s="26"/>
    </row>
    <row r="234" ht="12.75">
      <c r="E234" s="26"/>
    </row>
    <row r="235" ht="12.75">
      <c r="E235" s="26"/>
    </row>
    <row r="236" ht="12.75">
      <c r="E236" s="26"/>
    </row>
    <row r="237" ht="12.75">
      <c r="E237" s="26"/>
    </row>
    <row r="238" ht="12.75">
      <c r="E238" s="26"/>
    </row>
    <row r="239" ht="12.75">
      <c r="E239" s="26"/>
    </row>
    <row r="240" ht="12.75">
      <c r="E240" s="26"/>
    </row>
    <row r="241" ht="12.75">
      <c r="E241" s="26"/>
    </row>
    <row r="242" ht="12.75">
      <c r="E242" s="26"/>
    </row>
    <row r="243" ht="12.75">
      <c r="E243" s="26"/>
    </row>
    <row r="244" ht="12.75">
      <c r="E244" s="26"/>
    </row>
    <row r="245" ht="12.75">
      <c r="E245" s="26"/>
    </row>
    <row r="246" ht="12.75">
      <c r="E246" s="26"/>
    </row>
    <row r="247" ht="12.75">
      <c r="E247" s="26"/>
    </row>
    <row r="248" ht="12.75">
      <c r="E248" s="26"/>
    </row>
    <row r="249" ht="12.75">
      <c r="E249" s="26"/>
    </row>
    <row r="250" ht="12.75">
      <c r="E250" s="26"/>
    </row>
    <row r="251" ht="12.75">
      <c r="E251" s="26"/>
    </row>
    <row r="252" ht="12.75">
      <c r="E252" s="26"/>
    </row>
    <row r="253" ht="12.75">
      <c r="E253" s="26"/>
    </row>
    <row r="254" ht="12.75">
      <c r="E254" s="26"/>
    </row>
    <row r="255" ht="12.75">
      <c r="E255" s="26"/>
    </row>
    <row r="256" ht="12.75">
      <c r="E256" s="26"/>
    </row>
    <row r="257" ht="12.75">
      <c r="E257" s="26"/>
    </row>
    <row r="258" ht="12.75">
      <c r="E258" s="26"/>
    </row>
    <row r="259" ht="12.75">
      <c r="E259" s="26"/>
    </row>
    <row r="260" ht="12.75">
      <c r="E260" s="26"/>
    </row>
    <row r="261" ht="12.75">
      <c r="E261" s="26"/>
    </row>
    <row r="262" ht="12.75">
      <c r="E262" s="26"/>
    </row>
    <row r="263" ht="12.75">
      <c r="E263" s="26"/>
    </row>
    <row r="264" ht="12.75">
      <c r="E264" s="26"/>
    </row>
    <row r="265" ht="12.75">
      <c r="E265" s="26"/>
    </row>
    <row r="266" ht="12.75">
      <c r="E266" s="26"/>
    </row>
    <row r="267" ht="12.75">
      <c r="E267" s="26"/>
    </row>
    <row r="268" ht="12.75">
      <c r="E268" s="26"/>
    </row>
    <row r="269" ht="12.75">
      <c r="E269" s="26"/>
    </row>
    <row r="270" ht="12.75">
      <c r="E270" s="26"/>
    </row>
    <row r="271" ht="12.75">
      <c r="E271" s="26"/>
    </row>
    <row r="272" ht="12.75">
      <c r="E272" s="26"/>
    </row>
    <row r="273" ht="12.75">
      <c r="E273" s="26"/>
    </row>
    <row r="274" ht="12.75">
      <c r="E274" s="26"/>
    </row>
    <row r="275" ht="12.75">
      <c r="E275" s="26"/>
    </row>
    <row r="276" ht="12.75">
      <c r="E276" s="26"/>
    </row>
    <row r="277" ht="12.75">
      <c r="E277" s="26"/>
    </row>
    <row r="278" ht="12.75">
      <c r="E278" s="26"/>
    </row>
    <row r="279" ht="12.75">
      <c r="E279" s="26"/>
    </row>
    <row r="280" ht="12.75">
      <c r="E280" s="26"/>
    </row>
    <row r="281" ht="12.75">
      <c r="E281" s="26"/>
    </row>
    <row r="282" ht="12.75">
      <c r="E282" s="26"/>
    </row>
    <row r="283" ht="12.75">
      <c r="E283" s="26"/>
    </row>
    <row r="284" ht="12.75">
      <c r="E284" s="26"/>
    </row>
    <row r="285" ht="12.75">
      <c r="E285" s="26"/>
    </row>
    <row r="286" ht="12.75">
      <c r="E286" s="26"/>
    </row>
    <row r="287" ht="12.75">
      <c r="E287" s="26"/>
    </row>
    <row r="288" ht="12.75">
      <c r="E288" s="26"/>
    </row>
    <row r="289" ht="12.75">
      <c r="E289" s="26"/>
    </row>
    <row r="290" ht="12.75">
      <c r="E290" s="26"/>
    </row>
    <row r="291" ht="12.75">
      <c r="E291" s="26"/>
    </row>
    <row r="292" ht="12.75">
      <c r="E292" s="26"/>
    </row>
    <row r="293" ht="12.75">
      <c r="E293" s="26"/>
    </row>
    <row r="294" ht="12.75">
      <c r="E294" s="26"/>
    </row>
    <row r="295" ht="12.75">
      <c r="E295" s="26"/>
    </row>
    <row r="296" ht="12.75">
      <c r="E296" s="26"/>
    </row>
    <row r="297" ht="12.75">
      <c r="E297" s="26"/>
    </row>
    <row r="298" ht="12.75">
      <c r="E298" s="26"/>
    </row>
    <row r="299" ht="12.75">
      <c r="E299" s="26"/>
    </row>
    <row r="300" ht="12.75">
      <c r="E300" s="26"/>
    </row>
    <row r="301" ht="12.75">
      <c r="E301" s="26"/>
    </row>
    <row r="302" ht="12.75">
      <c r="E302" s="26"/>
    </row>
    <row r="303" ht="12.75">
      <c r="E303" s="26"/>
    </row>
    <row r="304" ht="12.75">
      <c r="E304" s="26"/>
    </row>
    <row r="305" ht="12.75">
      <c r="E305" s="26"/>
    </row>
    <row r="306" ht="12.75">
      <c r="E306" s="26"/>
    </row>
    <row r="307" ht="12.75">
      <c r="E307" s="2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Pohjola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Petäjävirta</dc:creator>
  <cp:keywords/>
  <dc:description/>
  <cp:lastModifiedBy>Koti</cp:lastModifiedBy>
  <cp:lastPrinted>2008-03-16T12:44:45Z</cp:lastPrinted>
  <dcterms:created xsi:type="dcterms:W3CDTF">2000-03-12T06:21:09Z</dcterms:created>
  <dcterms:modified xsi:type="dcterms:W3CDTF">2008-03-22T08:08:28Z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517469235</vt:i4>
  </property>
  <property fmtid="{D5CDD505-2E9C-101B-9397-08002B2CF9AE}" pid="3" name="_NewReviewCycle">
    <vt:lpwstr/>
  </property>
  <property fmtid="{D5CDD505-2E9C-101B-9397-08002B2CF9AE}" pid="4" name="_EmailSubject">
    <vt:lpwstr>TASSURALLIT 2000 - 2004</vt:lpwstr>
  </property>
  <property fmtid="{D5CDD505-2E9C-101B-9397-08002B2CF9AE}" pid="5" name="_AuthorEmail">
    <vt:lpwstr>jorma.petajavirta@pohjola.fi</vt:lpwstr>
  </property>
  <property fmtid="{D5CDD505-2E9C-101B-9397-08002B2CF9AE}" pid="6" name="_AuthorEmailDisplayName">
    <vt:lpwstr>Petäjävirta Jorma</vt:lpwstr>
  </property>
  <property fmtid="{D5CDD505-2E9C-101B-9397-08002B2CF9AE}" pid="7" name="_ReviewingToolsShownOnce">
    <vt:lpwstr/>
  </property>
</Properties>
</file>